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915" windowHeight="8070" activeTab="0"/>
  </bookViews>
  <sheets>
    <sheet name="COMCEC" sheetId="1" r:id="rId1"/>
  </sheets>
  <definedNames/>
  <calcPr fullCalcOnLoad="1"/>
</workbook>
</file>

<file path=xl/sharedStrings.xml><?xml version="1.0" encoding="utf-8"?>
<sst xmlns="http://schemas.openxmlformats.org/spreadsheetml/2006/main" count="3823" uniqueCount="2784">
  <si>
    <r>
      <rPr>
        <sz val="12"/>
        <rFont val="Calibri"/>
        <family val="2"/>
      </rPr>
      <t>2910.90.00.00</t>
    </r>
  </si>
  <si>
    <r>
      <rPr>
        <sz val="12"/>
        <rFont val="Calibri"/>
        <family val="2"/>
      </rPr>
      <t>8473.50.00.00</t>
    </r>
  </si>
  <si>
    <r>
      <rPr>
        <sz val="12"/>
        <rFont val="Calibri"/>
        <family val="2"/>
      </rPr>
      <t>9011.90.00.00</t>
    </r>
  </si>
  <si>
    <r>
      <rPr>
        <sz val="12"/>
        <rFont val="Calibri"/>
        <family val="2"/>
      </rPr>
      <t>9012.90.00.00</t>
    </r>
  </si>
  <si>
    <r>
      <rPr>
        <sz val="12"/>
        <rFont val="Calibri"/>
        <family val="2"/>
      </rPr>
      <t>2903.39.00.11</t>
    </r>
  </si>
  <si>
    <r>
      <rPr>
        <sz val="12"/>
        <rFont val="Calibri"/>
        <family val="2"/>
      </rPr>
      <t>2903.39.00.19</t>
    </r>
  </si>
  <si>
    <r>
      <rPr>
        <sz val="12"/>
        <rFont val="Calibri"/>
        <family val="2"/>
      </rPr>
      <t>2903.39.00.21</t>
    </r>
  </si>
  <si>
    <r>
      <rPr>
        <sz val="12"/>
        <rFont val="Calibri"/>
        <family val="2"/>
      </rPr>
      <t>2903.31.00.00</t>
    </r>
  </si>
  <si>
    <r>
      <rPr>
        <sz val="12"/>
        <rFont val="Calibri"/>
        <family val="2"/>
      </rPr>
      <t>2903.39.00.90</t>
    </r>
  </si>
  <si>
    <r>
      <rPr>
        <sz val="12"/>
        <rFont val="Calibri"/>
        <family val="2"/>
      </rPr>
      <t>2903.77.00.11</t>
    </r>
  </si>
  <si>
    <r>
      <rPr>
        <sz val="12"/>
        <rFont val="Calibri"/>
        <family val="2"/>
      </rPr>
      <t>2903.77.00.12</t>
    </r>
  </si>
  <si>
    <r>
      <rPr>
        <sz val="12"/>
        <rFont val="Calibri"/>
        <family val="2"/>
      </rPr>
      <t>2903.77.00.13</t>
    </r>
  </si>
  <si>
    <r>
      <rPr>
        <sz val="12"/>
        <rFont val="Calibri"/>
        <family val="2"/>
      </rPr>
      <t>2903.77.00.14</t>
    </r>
  </si>
  <si>
    <r>
      <rPr>
        <sz val="12"/>
        <rFont val="Calibri"/>
        <family val="2"/>
      </rPr>
      <t>2903.77.00.15</t>
    </r>
  </si>
  <si>
    <r>
      <rPr>
        <sz val="12"/>
        <rFont val="Calibri"/>
        <family val="2"/>
      </rPr>
      <t>2903.77.00.20</t>
    </r>
  </si>
  <si>
    <r>
      <rPr>
        <sz val="12"/>
        <rFont val="Calibri"/>
        <family val="2"/>
      </rPr>
      <t>2903.77.00.31</t>
    </r>
  </si>
  <si>
    <r>
      <rPr>
        <sz val="12"/>
        <rFont val="Calibri"/>
        <family val="2"/>
      </rPr>
      <t>2903.77.00.32</t>
    </r>
  </si>
  <si>
    <r>
      <rPr>
        <sz val="12"/>
        <rFont val="Calibri"/>
        <family val="2"/>
      </rPr>
      <t>2903.77.00.91</t>
    </r>
  </si>
  <si>
    <r>
      <rPr>
        <sz val="12"/>
        <rFont val="Calibri"/>
        <family val="2"/>
      </rPr>
      <t>2903.77.00.92</t>
    </r>
  </si>
  <si>
    <r>
      <rPr>
        <sz val="12"/>
        <rFont val="Calibri"/>
        <family val="2"/>
      </rPr>
      <t>2903.77.00.93</t>
    </r>
  </si>
  <si>
    <r>
      <rPr>
        <sz val="12"/>
        <rFont val="Calibri"/>
        <family val="2"/>
      </rPr>
      <t>2903.77.00.94</t>
    </r>
  </si>
  <si>
    <r>
      <rPr>
        <sz val="12"/>
        <rFont val="Calibri"/>
        <family val="2"/>
      </rPr>
      <t>2903.77.00.95</t>
    </r>
  </si>
  <si>
    <r>
      <rPr>
        <sz val="12"/>
        <rFont val="Calibri"/>
        <family val="2"/>
      </rPr>
      <t>2903.77.00.96</t>
    </r>
  </si>
  <si>
    <r>
      <rPr>
        <sz val="12"/>
        <rFont val="Calibri"/>
        <family val="2"/>
      </rPr>
      <t>2903.77.00.97</t>
    </r>
  </si>
  <si>
    <r>
      <rPr>
        <sz val="12"/>
        <rFont val="Calibri"/>
        <family val="2"/>
      </rPr>
      <t>2903.77.00.99</t>
    </r>
  </si>
  <si>
    <r>
      <rPr>
        <sz val="12"/>
        <rFont val="Calibri"/>
        <family val="2"/>
      </rPr>
      <t>2903.76.00.10</t>
    </r>
  </si>
  <si>
    <r>
      <rPr>
        <sz val="12"/>
        <rFont val="Calibri"/>
        <family val="2"/>
      </rPr>
      <t>2903.76.00.20</t>
    </r>
  </si>
  <si>
    <r>
      <rPr>
        <sz val="12"/>
        <rFont val="Calibri"/>
        <family val="2"/>
      </rPr>
      <t>2903.76.00.90</t>
    </r>
  </si>
  <si>
    <r>
      <rPr>
        <sz val="12"/>
        <rFont val="Calibri"/>
        <family val="2"/>
      </rPr>
      <t>2903.78.00.00</t>
    </r>
  </si>
  <si>
    <r>
      <rPr>
        <sz val="12"/>
        <rFont val="Calibri"/>
        <family val="2"/>
      </rPr>
      <t>2903.79.10.13</t>
    </r>
  </si>
  <si>
    <r>
      <rPr>
        <sz val="12"/>
        <rFont val="Calibri"/>
        <family val="2"/>
      </rPr>
      <t>2903.79.10.14</t>
    </r>
  </si>
  <si>
    <r>
      <rPr>
        <sz val="12"/>
        <rFont val="Calibri"/>
        <family val="2"/>
      </rPr>
      <t>2903.79.10.15</t>
    </r>
  </si>
  <si>
    <r>
      <rPr>
        <sz val="12"/>
        <rFont val="Calibri"/>
        <family val="2"/>
      </rPr>
      <t>2903.79.10.16</t>
    </r>
  </si>
  <si>
    <r>
      <rPr>
        <sz val="12"/>
        <rFont val="Calibri"/>
        <family val="2"/>
      </rPr>
      <t>2903.79.10.17</t>
    </r>
  </si>
  <si>
    <r>
      <rPr>
        <sz val="12"/>
        <rFont val="Calibri"/>
        <family val="2"/>
      </rPr>
      <t>2903.79.10.18</t>
    </r>
  </si>
  <si>
    <r>
      <rPr>
        <sz val="12"/>
        <rFont val="Calibri"/>
        <family val="2"/>
      </rPr>
      <t>2903.79.10.19</t>
    </r>
  </si>
  <si>
    <r>
      <rPr>
        <sz val="12"/>
        <rFont val="Calibri"/>
        <family val="2"/>
      </rPr>
      <t>2903.79.10.21</t>
    </r>
  </si>
  <si>
    <r>
      <rPr>
        <sz val="12"/>
        <rFont val="Calibri"/>
        <family val="2"/>
      </rPr>
      <t>2903.79.10.22</t>
    </r>
  </si>
  <si>
    <r>
      <rPr>
        <sz val="12"/>
        <rFont val="Calibri"/>
        <family val="2"/>
      </rPr>
      <t>2903.79.10.23</t>
    </r>
  </si>
  <si>
    <r>
      <rPr>
        <sz val="12"/>
        <rFont val="Calibri"/>
        <family val="2"/>
      </rPr>
      <t>2903.79.10.24</t>
    </r>
  </si>
  <si>
    <r>
      <rPr>
        <sz val="12"/>
        <rFont val="Calibri"/>
        <family val="2"/>
      </rPr>
      <t>2903.79.20.15</t>
    </r>
  </si>
  <si>
    <r>
      <rPr>
        <sz val="12"/>
        <rFont val="Calibri"/>
        <family val="2"/>
      </rPr>
      <t>2903.79.20.16</t>
    </r>
  </si>
  <si>
    <r>
      <rPr>
        <sz val="12"/>
        <rFont val="Calibri"/>
        <family val="2"/>
      </rPr>
      <t>2903.79.20.17</t>
    </r>
  </si>
  <si>
    <r>
      <rPr>
        <sz val="12"/>
        <rFont val="Calibri"/>
        <family val="2"/>
      </rPr>
      <t>2903.81.00.00</t>
    </r>
  </si>
  <si>
    <r>
      <rPr>
        <sz val="12"/>
        <rFont val="Calibri"/>
        <family val="2"/>
      </rPr>
      <t>2903.82.00.00</t>
    </r>
  </si>
  <si>
    <r>
      <rPr>
        <sz val="12"/>
        <rFont val="Calibri"/>
        <family val="2"/>
      </rPr>
      <t>2903.89.00.00</t>
    </r>
  </si>
  <si>
    <r>
      <rPr>
        <sz val="12"/>
        <rFont val="Calibri"/>
        <family val="2"/>
      </rPr>
      <t>2903.91.00.10</t>
    </r>
  </si>
  <si>
    <r>
      <rPr>
        <sz val="12"/>
        <rFont val="Calibri"/>
        <family val="2"/>
      </rPr>
      <t>2903.91.00.20</t>
    </r>
  </si>
  <si>
    <r>
      <rPr>
        <sz val="12"/>
        <rFont val="Calibri"/>
        <family val="2"/>
      </rPr>
      <t>2903.91.00.90</t>
    </r>
  </si>
  <si>
    <r>
      <rPr>
        <sz val="12"/>
        <rFont val="Calibri"/>
        <family val="2"/>
      </rPr>
      <t>2903.92.10.00</t>
    </r>
  </si>
  <si>
    <r>
      <rPr>
        <sz val="12"/>
        <rFont val="Calibri"/>
        <family val="2"/>
      </rPr>
      <t>2903.92.90.00</t>
    </r>
  </si>
  <si>
    <r>
      <rPr>
        <sz val="12"/>
        <rFont val="Calibri"/>
        <family val="2"/>
      </rPr>
      <t>2903.99.10.00</t>
    </r>
  </si>
  <si>
    <r>
      <rPr>
        <sz val="12"/>
        <rFont val="Calibri"/>
        <family val="2"/>
      </rPr>
      <t>2903.99.90.00</t>
    </r>
  </si>
  <si>
    <r>
      <rPr>
        <sz val="12"/>
        <rFont val="Calibri"/>
        <family val="2"/>
      </rPr>
      <t>2905.19.10.00</t>
    </r>
  </si>
  <si>
    <r>
      <rPr>
        <sz val="12"/>
        <rFont val="Calibri"/>
        <family val="2"/>
      </rPr>
      <t>2905.19.90.10</t>
    </r>
  </si>
  <si>
    <r>
      <rPr>
        <sz val="12"/>
        <rFont val="Calibri"/>
        <family val="2"/>
      </rPr>
      <t>2905.19.90.91</t>
    </r>
  </si>
  <si>
    <r>
      <rPr>
        <sz val="12"/>
        <rFont val="Calibri"/>
        <family val="2"/>
      </rPr>
      <t>2905.19.90.99</t>
    </r>
  </si>
  <si>
    <r>
      <rPr>
        <sz val="12"/>
        <rFont val="Calibri"/>
        <family val="2"/>
      </rPr>
      <t>Ex2909.44.00.00</t>
    </r>
  </si>
  <si>
    <r>
      <rPr>
        <sz val="12"/>
        <rFont val="Calibri"/>
        <family val="2"/>
      </rPr>
      <t>2910.40.00.00</t>
    </r>
  </si>
  <si>
    <r>
      <rPr>
        <sz val="12"/>
        <rFont val="Calibri"/>
        <family val="2"/>
      </rPr>
      <t>2912.19.00.30</t>
    </r>
  </si>
  <si>
    <r>
      <rPr>
        <sz val="12"/>
        <rFont val="Calibri"/>
        <family val="2"/>
      </rPr>
      <t>2918.91.00.00</t>
    </r>
  </si>
  <si>
    <r>
      <rPr>
        <sz val="12"/>
        <rFont val="Calibri"/>
        <family val="2"/>
      </rPr>
      <t>2918.99.00.00</t>
    </r>
  </si>
  <si>
    <r>
      <rPr>
        <sz val="12"/>
        <rFont val="Calibri"/>
        <family val="2"/>
      </rPr>
      <t>2919.90.10.00</t>
    </r>
  </si>
  <si>
    <r>
      <rPr>
        <sz val="12"/>
        <rFont val="Calibri"/>
        <family val="2"/>
      </rPr>
      <t>2919.90.20.00</t>
    </r>
  </si>
  <si>
    <r>
      <rPr>
        <sz val="12"/>
        <rFont val="Calibri"/>
        <family val="2"/>
      </rPr>
      <t>2919.90.90.10</t>
    </r>
  </si>
  <si>
    <r>
      <rPr>
        <sz val="12"/>
        <rFont val="Calibri"/>
        <family val="2"/>
      </rPr>
      <t>2919.90.90.20</t>
    </r>
  </si>
  <si>
    <r>
      <rPr>
        <sz val="12"/>
        <rFont val="Calibri"/>
        <family val="2"/>
      </rPr>
      <t>2919.90.90.30</t>
    </r>
  </si>
  <si>
    <r>
      <rPr>
        <sz val="12"/>
        <rFont val="Calibri"/>
        <family val="2"/>
      </rPr>
      <t>2919.10.00.00</t>
    </r>
  </si>
  <si>
    <r>
      <rPr>
        <sz val="12"/>
        <rFont val="Calibri"/>
        <family val="2"/>
      </rPr>
      <t>2919.90.90.90</t>
    </r>
  </si>
  <si>
    <r>
      <rPr>
        <sz val="12"/>
        <rFont val="Calibri"/>
        <family val="2"/>
      </rPr>
      <t>2920.11.00.00</t>
    </r>
  </si>
  <si>
    <r>
      <rPr>
        <sz val="12"/>
        <rFont val="Calibri"/>
        <family val="2"/>
      </rPr>
      <t>2920.19.00.00</t>
    </r>
  </si>
  <si>
    <r>
      <rPr>
        <sz val="12"/>
        <rFont val="Calibri"/>
        <family val="2"/>
      </rPr>
      <t>4302.19.00.41</t>
    </r>
  </si>
  <si>
    <r>
      <rPr>
        <sz val="12"/>
        <rFont val="Calibri"/>
        <family val="2"/>
      </rPr>
      <t>4302.19.00.49</t>
    </r>
  </si>
  <si>
    <r>
      <rPr>
        <sz val="12"/>
        <rFont val="Calibri"/>
        <family val="2"/>
      </rPr>
      <t>Ex5109.10.00.00</t>
    </r>
  </si>
  <si>
    <r>
      <rPr>
        <sz val="12"/>
        <rFont val="Calibri"/>
        <family val="2"/>
      </rPr>
      <t>Ex5110.00.00.80</t>
    </r>
  </si>
  <si>
    <r>
      <rPr>
        <sz val="12"/>
        <rFont val="Calibri"/>
        <family val="2"/>
      </rPr>
      <t>Ex5109.90.00.00</t>
    </r>
  </si>
  <si>
    <r>
      <rPr>
        <sz val="12"/>
        <rFont val="Calibri"/>
        <family val="2"/>
      </rPr>
      <t>Ex5111.11.98.10</t>
    </r>
  </si>
  <si>
    <r>
      <rPr>
        <sz val="12"/>
        <rFont val="Calibri"/>
        <family val="2"/>
      </rPr>
      <t>Ex5111.11.98.90</t>
    </r>
  </si>
  <si>
    <r>
      <rPr>
        <sz val="12"/>
        <rFont val="Calibri"/>
        <family val="2"/>
      </rPr>
      <t>Ex5111.19.98.10</t>
    </r>
  </si>
  <si>
    <r>
      <rPr>
        <sz val="12"/>
        <rFont val="Calibri"/>
        <family val="2"/>
      </rPr>
      <t>Ex5111.19.98.90</t>
    </r>
  </si>
  <si>
    <r>
      <rPr>
        <sz val="12"/>
        <rFont val="Calibri"/>
        <family val="2"/>
      </rPr>
      <t>Ex5111.20.98.00</t>
    </r>
  </si>
  <si>
    <r>
      <rPr>
        <sz val="12"/>
        <rFont val="Calibri"/>
        <family val="2"/>
      </rPr>
      <t>Ex5111.30.98.10</t>
    </r>
  </si>
  <si>
    <r>
      <rPr>
        <sz val="12"/>
        <rFont val="Calibri"/>
        <family val="2"/>
      </rPr>
      <t>Ex5111.30.98.20</t>
    </r>
  </si>
  <si>
    <r>
      <rPr>
        <sz val="12"/>
        <rFont val="Calibri"/>
        <family val="2"/>
      </rPr>
      <t>Ex5111.30.98.90</t>
    </r>
  </si>
  <si>
    <r>
      <rPr>
        <sz val="12"/>
        <rFont val="Calibri"/>
        <family val="2"/>
      </rPr>
      <t>Ex5111.90.98.10</t>
    </r>
  </si>
  <si>
    <r>
      <rPr>
        <sz val="12"/>
        <rFont val="Calibri"/>
        <family val="2"/>
      </rPr>
      <t>Ex5111.90.98.20</t>
    </r>
  </si>
  <si>
    <r>
      <rPr>
        <sz val="12"/>
        <rFont val="Calibri"/>
        <family val="2"/>
      </rPr>
      <t>Ex5111.90.98.90</t>
    </r>
  </si>
  <si>
    <r>
      <rPr>
        <sz val="12"/>
        <rFont val="Calibri"/>
        <family val="2"/>
      </rPr>
      <t>Ex5112.11.98.10</t>
    </r>
  </si>
  <si>
    <r>
      <rPr>
        <sz val="12"/>
        <rFont val="Calibri"/>
        <family val="2"/>
      </rPr>
      <t>Ex5112.11.98.90</t>
    </r>
  </si>
  <si>
    <r>
      <rPr>
        <sz val="12"/>
        <rFont val="Calibri"/>
        <family val="2"/>
      </rPr>
      <t>Ex5112.19.98.10</t>
    </r>
  </si>
  <si>
    <r>
      <rPr>
        <sz val="12"/>
        <rFont val="Calibri"/>
        <family val="2"/>
      </rPr>
      <t>Ex5112.19.98.90</t>
    </r>
  </si>
  <si>
    <r>
      <rPr>
        <sz val="12"/>
        <rFont val="Calibri"/>
        <family val="2"/>
      </rPr>
      <t>Ex5208.59.80.11</t>
    </r>
  </si>
  <si>
    <r>
      <rPr>
        <sz val="12"/>
        <rFont val="Calibri"/>
        <family val="2"/>
      </rPr>
      <t>Ex5208.59.80.19</t>
    </r>
  </si>
  <si>
    <r>
      <rPr>
        <sz val="12"/>
        <rFont val="Calibri"/>
        <family val="2"/>
      </rPr>
      <t>Ex5208.59.80.20</t>
    </r>
  </si>
  <si>
    <r>
      <rPr>
        <sz val="12"/>
        <rFont val="Calibri"/>
        <family val="2"/>
      </rPr>
      <t>5402.34.00.90</t>
    </r>
  </si>
  <si>
    <r>
      <rPr>
        <sz val="12"/>
        <rFont val="Calibri"/>
        <family val="2"/>
      </rPr>
      <t>Ex5402.44.00.00</t>
    </r>
  </si>
  <si>
    <r>
      <rPr>
        <sz val="12"/>
        <rFont val="Calibri"/>
        <family val="2"/>
      </rPr>
      <t>5402.46.00.90</t>
    </r>
  </si>
  <si>
    <r>
      <rPr>
        <sz val="12"/>
        <rFont val="Calibri"/>
        <family val="2"/>
      </rPr>
      <t>5402.47.00.10</t>
    </r>
  </si>
  <si>
    <r>
      <rPr>
        <sz val="12"/>
        <rFont val="Calibri"/>
        <family val="2"/>
      </rPr>
      <t>5402.47.00.90</t>
    </r>
  </si>
  <si>
    <r>
      <rPr>
        <sz val="12"/>
        <rFont val="Calibri"/>
        <family val="2"/>
      </rPr>
      <t>5406.00.10.10</t>
    </r>
  </si>
  <si>
    <r>
      <rPr>
        <sz val="12"/>
        <rFont val="Calibri"/>
        <family val="2"/>
      </rPr>
      <t>5406.00.10.21</t>
    </r>
  </si>
  <si>
    <r>
      <rPr>
        <sz val="12"/>
        <rFont val="Calibri"/>
        <family val="2"/>
      </rPr>
      <t>5406.00.10.29</t>
    </r>
  </si>
  <si>
    <r>
      <rPr>
        <sz val="12"/>
        <rFont val="Calibri"/>
        <family val="2"/>
      </rPr>
      <t>5406.00.10.31</t>
    </r>
  </si>
  <si>
    <r>
      <rPr>
        <sz val="12"/>
        <rFont val="Calibri"/>
        <family val="2"/>
      </rPr>
      <t>5406.00.10.32</t>
    </r>
  </si>
  <si>
    <r>
      <rPr>
        <sz val="12"/>
        <rFont val="Calibri"/>
        <family val="2"/>
      </rPr>
      <t>5406.00.10.33</t>
    </r>
  </si>
  <si>
    <r>
      <rPr>
        <sz val="12"/>
        <rFont val="Calibri"/>
        <family val="2"/>
      </rPr>
      <t>5406.00.10.34</t>
    </r>
  </si>
  <si>
    <r>
      <rPr>
        <sz val="12"/>
        <rFont val="Calibri"/>
        <family val="2"/>
      </rPr>
      <t>5406.00.10.39</t>
    </r>
  </si>
  <si>
    <r>
      <rPr>
        <sz val="12"/>
        <rFont val="Calibri"/>
        <family val="2"/>
      </rPr>
      <t>Ex3006.10.40.00</t>
    </r>
  </si>
  <si>
    <r>
      <rPr>
        <sz val="12"/>
        <rFont val="Calibri"/>
        <family val="2"/>
      </rPr>
      <t>Ex3006.92.91.37</t>
    </r>
  </si>
  <si>
    <r>
      <rPr>
        <sz val="12"/>
        <rFont val="Calibri"/>
        <family val="2"/>
      </rPr>
      <t>6002.40.20.10</t>
    </r>
  </si>
  <si>
    <r>
      <rPr>
        <sz val="12"/>
        <rFont val="Calibri"/>
        <family val="2"/>
      </rPr>
      <t>6002.40.20.20</t>
    </r>
  </si>
  <si>
    <r>
      <rPr>
        <sz val="12"/>
        <rFont val="Calibri"/>
        <family val="2"/>
      </rPr>
      <t>Ex6005.90.20.00</t>
    </r>
  </si>
  <si>
    <r>
      <rPr>
        <sz val="12"/>
        <rFont val="Calibri"/>
        <family val="2"/>
      </rPr>
      <t>Ex6005.90.93.00</t>
    </r>
  </si>
  <si>
    <r>
      <rPr>
        <sz val="12"/>
        <rFont val="Calibri"/>
        <family val="2"/>
      </rPr>
      <t>Ex7407.29.53.19</t>
    </r>
  </si>
  <si>
    <r>
      <rPr>
        <sz val="12"/>
        <rFont val="Calibri"/>
        <family val="2"/>
      </rPr>
      <t>Ex7407.29.53.91</t>
    </r>
  </si>
  <si>
    <r>
      <rPr>
        <sz val="12"/>
        <rFont val="Calibri"/>
        <family val="2"/>
      </rPr>
      <t>Ex7806.00.00.10</t>
    </r>
  </si>
  <si>
    <r>
      <rPr>
        <sz val="12"/>
        <rFont val="Calibri"/>
        <family val="2"/>
      </rPr>
      <t>8101.99.30.00</t>
    </r>
  </si>
  <si>
    <r>
      <rPr>
        <sz val="12"/>
        <rFont val="Calibri"/>
        <family val="2"/>
      </rPr>
      <t>8424.90.00.80</t>
    </r>
  </si>
  <si>
    <r>
      <rPr>
        <sz val="12"/>
        <rFont val="Calibri"/>
        <family val="2"/>
      </rPr>
      <t>8428.90.70.90</t>
    </r>
  </si>
  <si>
    <r>
      <rPr>
        <sz val="12"/>
        <rFont val="Calibri"/>
        <family val="2"/>
      </rPr>
      <t>8428.90.35.00</t>
    </r>
  </si>
  <si>
    <r>
      <rPr>
        <sz val="12"/>
        <rFont val="Calibri"/>
        <family val="2"/>
      </rPr>
      <t>Ex8486.40.10.10</t>
    </r>
  </si>
  <si>
    <r>
      <rPr>
        <sz val="12"/>
        <rFont val="Calibri"/>
        <family val="2"/>
      </rPr>
      <t>8428.90.90.00</t>
    </r>
  </si>
  <si>
    <r>
      <rPr>
        <sz val="12"/>
        <rFont val="Calibri"/>
        <family val="2"/>
      </rPr>
      <t>Ex8486.40.10.90</t>
    </r>
  </si>
  <si>
    <r>
      <rPr>
        <sz val="12"/>
        <rFont val="Calibri"/>
        <family val="2"/>
      </rPr>
      <t>8472.90.90.30</t>
    </r>
  </si>
  <si>
    <r>
      <rPr>
        <sz val="12"/>
        <rFont val="Calibri"/>
        <family val="2"/>
      </rPr>
      <t>8472.90.90.90</t>
    </r>
  </si>
  <si>
    <r>
      <rPr>
        <sz val="12"/>
        <rFont val="Calibri"/>
        <family val="2"/>
      </rPr>
      <t>8443.39.20.00</t>
    </r>
  </si>
  <si>
    <r>
      <rPr>
        <sz val="12"/>
        <rFont val="Calibri"/>
        <family val="2"/>
      </rPr>
      <t>8473.40.00.80</t>
    </r>
  </si>
  <si>
    <r>
      <rPr>
        <sz val="12"/>
        <rFont val="Calibri"/>
        <family val="2"/>
      </rPr>
      <t>Ex8443.99.90.00</t>
    </r>
  </si>
  <si>
    <r>
      <rPr>
        <sz val="12"/>
        <rFont val="Calibri"/>
        <family val="2"/>
      </rPr>
      <t>Ex8443.99.10.00</t>
    </r>
  </si>
  <si>
    <r>
      <rPr>
        <sz val="12"/>
        <rFont val="Calibri"/>
        <family val="2"/>
      </rPr>
      <t>Ex8443.99.20.00</t>
    </r>
  </si>
  <si>
    <r>
      <rPr>
        <sz val="12"/>
        <rFont val="Calibri"/>
        <family val="2"/>
      </rPr>
      <t>Ex8443.99.30.00</t>
    </r>
  </si>
  <si>
    <r>
      <rPr>
        <sz val="12"/>
        <rFont val="Calibri"/>
        <family val="2"/>
      </rPr>
      <t>Ex8443.99.40.00</t>
    </r>
  </si>
  <si>
    <r>
      <rPr>
        <sz val="12"/>
        <rFont val="Calibri"/>
        <family val="2"/>
      </rPr>
      <t>Ex8443.99.50.00</t>
    </r>
  </si>
  <si>
    <r>
      <rPr>
        <sz val="12"/>
        <rFont val="Calibri"/>
        <family val="2"/>
      </rPr>
      <t>Ex8443.99.60.00</t>
    </r>
  </si>
  <si>
    <r>
      <rPr>
        <sz val="12"/>
        <rFont val="Calibri"/>
        <family val="2"/>
      </rPr>
      <t>8443.99.70.00</t>
    </r>
  </si>
  <si>
    <r>
      <rPr>
        <sz val="12"/>
        <rFont val="Calibri"/>
        <family val="2"/>
      </rPr>
      <t>Ex8443.99.80.10</t>
    </r>
  </si>
  <si>
    <r>
      <rPr>
        <sz val="12"/>
        <rFont val="Calibri"/>
        <family val="2"/>
      </rPr>
      <t>Ex8443.99.80.20</t>
    </r>
  </si>
  <si>
    <r>
      <rPr>
        <sz val="12"/>
        <rFont val="Calibri"/>
        <family val="2"/>
      </rPr>
      <t>Ex8443.99.80.30</t>
    </r>
  </si>
  <si>
    <r>
      <rPr>
        <sz val="12"/>
        <rFont val="Calibri"/>
        <family val="2"/>
      </rPr>
      <t>Ex8443.99.80.40</t>
    </r>
  </si>
  <si>
    <r>
      <rPr>
        <sz val="12"/>
        <rFont val="Calibri"/>
        <family val="2"/>
      </rPr>
      <t>Ex8443.99.80.90</t>
    </r>
  </si>
  <si>
    <r>
      <rPr>
        <sz val="12"/>
        <rFont val="Calibri"/>
        <family val="2"/>
      </rPr>
      <t>Ex8523.29.10.99</t>
    </r>
  </si>
  <si>
    <r>
      <rPr>
        <sz val="12"/>
        <rFont val="Calibri"/>
        <family val="2"/>
      </rPr>
      <t>8523.21.10.10</t>
    </r>
  </si>
  <si>
    <r>
      <rPr>
        <sz val="12"/>
        <rFont val="Calibri"/>
        <family val="2"/>
      </rPr>
      <t>Ex8523.41.00.90</t>
    </r>
  </si>
  <si>
    <r>
      <rPr>
        <sz val="12"/>
        <rFont val="Calibri"/>
        <family val="2"/>
      </rPr>
      <t>9010.90.87.00</t>
    </r>
  </si>
  <si>
    <r>
      <rPr>
        <sz val="12"/>
        <rFont val="Calibri"/>
        <family val="2"/>
      </rPr>
      <t>Ex8486.90.90.00</t>
    </r>
  </si>
  <si>
    <r>
      <rPr>
        <sz val="12"/>
        <rFont val="Calibri"/>
        <family val="2"/>
      </rPr>
      <t>9106.90.00.90</t>
    </r>
  </si>
  <si>
    <r>
      <rPr>
        <sz val="12"/>
        <rFont val="Calibri"/>
        <family val="2"/>
      </rPr>
      <t>9209.99.00.20</t>
    </r>
  </si>
  <si>
    <r>
      <rPr>
        <sz val="12"/>
        <rFont val="Calibri"/>
        <family val="2"/>
      </rPr>
      <t>9301.10.10.00</t>
    </r>
  </si>
  <si>
    <r>
      <rPr>
        <sz val="12"/>
        <rFont val="Calibri"/>
        <family val="2"/>
      </rPr>
      <t>9301.10.90.00</t>
    </r>
  </si>
  <si>
    <r>
      <rPr>
        <sz val="12"/>
        <rFont val="Calibri"/>
        <family val="2"/>
      </rPr>
      <t>4101.20.12.00</t>
    </r>
  </si>
  <si>
    <r>
      <rPr>
        <sz val="12"/>
        <rFont val="Calibri"/>
        <family val="2"/>
      </rPr>
      <t>Ex4101.90.12.00</t>
    </r>
  </si>
  <si>
    <r>
      <rPr>
        <sz val="12"/>
        <rFont val="Calibri"/>
        <family val="2"/>
      </rPr>
      <t>Ex5801.27.90.90</t>
    </r>
  </si>
  <si>
    <r>
      <rPr>
        <sz val="11"/>
        <rFont val="Calibri"/>
        <family val="2"/>
      </rPr>
      <t>5801.26.21.00</t>
    </r>
  </si>
  <si>
    <r>
      <rPr>
        <sz val="11"/>
        <rFont val="Calibri"/>
        <family val="2"/>
      </rPr>
      <t>5801.26.29.00</t>
    </r>
  </si>
  <si>
    <r>
      <rPr>
        <sz val="11"/>
        <rFont val="Calibri"/>
        <family val="2"/>
      </rPr>
      <t>5801.26.80.00</t>
    </r>
  </si>
  <si>
    <r>
      <rPr>
        <sz val="11"/>
        <rFont val="Calibri"/>
        <family val="2"/>
      </rPr>
      <t>5801.90.42.00</t>
    </r>
  </si>
  <si>
    <r>
      <rPr>
        <sz val="11"/>
        <rFont val="Calibri"/>
        <family val="2"/>
      </rPr>
      <t>5801.90.43.00</t>
    </r>
  </si>
  <si>
    <r>
      <rPr>
        <sz val="11"/>
        <rFont val="Calibri"/>
        <family val="2"/>
      </rPr>
      <t>5801.90.44.00</t>
    </r>
  </si>
  <si>
    <r>
      <rPr>
        <sz val="11"/>
        <rFont val="Calibri"/>
        <family val="2"/>
      </rPr>
      <t>5801.90.45.00</t>
    </r>
  </si>
  <si>
    <r>
      <rPr>
        <sz val="11"/>
        <rFont val="Calibri"/>
        <family val="2"/>
      </rPr>
      <t>5801.90.46.00</t>
    </r>
  </si>
  <si>
    <r>
      <rPr>
        <sz val="11"/>
        <rFont val="Calibri"/>
        <family val="2"/>
      </rPr>
      <t>5801.90.49.00</t>
    </r>
  </si>
  <si>
    <r>
      <rPr>
        <sz val="11"/>
        <rFont val="Calibri"/>
        <family val="2"/>
      </rPr>
      <t>5801.90.80.10</t>
    </r>
  </si>
  <si>
    <r>
      <rPr>
        <sz val="11"/>
        <rFont val="Calibri"/>
        <family val="2"/>
      </rPr>
      <t>5801.90.80.20</t>
    </r>
  </si>
  <si>
    <r>
      <rPr>
        <sz val="11"/>
        <rFont val="Calibri"/>
        <family val="2"/>
      </rPr>
      <t>5801.90.80.90</t>
    </r>
  </si>
  <si>
    <r>
      <rPr>
        <sz val="12"/>
        <rFont val="Calibri"/>
        <family val="2"/>
      </rPr>
      <t>2601.11.00.00</t>
    </r>
  </si>
  <si>
    <r>
      <rPr>
        <sz val="12"/>
        <rFont val="Calibri"/>
        <family val="2"/>
      </rPr>
      <t>2601.12.00.00</t>
    </r>
  </si>
  <si>
    <r>
      <rPr>
        <sz val="12"/>
        <rFont val="Calibri"/>
        <family val="2"/>
      </rPr>
      <t>2601.20.00.00</t>
    </r>
  </si>
  <si>
    <r>
      <rPr>
        <sz val="12"/>
        <rFont val="Calibri"/>
        <family val="2"/>
      </rPr>
      <t>2602.00.00.00</t>
    </r>
  </si>
  <si>
    <r>
      <rPr>
        <sz val="12"/>
        <rFont val="Calibri"/>
        <family val="2"/>
      </rPr>
      <t>2603.00.00.00</t>
    </r>
  </si>
  <si>
    <r>
      <rPr>
        <sz val="12"/>
        <rFont val="Calibri"/>
        <family val="2"/>
      </rPr>
      <t>2608.00.00.00</t>
    </r>
  </si>
  <si>
    <r>
      <rPr>
        <sz val="12"/>
        <rFont val="Calibri"/>
        <family val="2"/>
      </rPr>
      <t>2609.00.00.00</t>
    </r>
  </si>
  <si>
    <r>
      <rPr>
        <sz val="12"/>
        <rFont val="Calibri"/>
        <family val="2"/>
      </rPr>
      <t>2610.00.00.00</t>
    </r>
  </si>
  <si>
    <r>
      <rPr>
        <sz val="12"/>
        <rFont val="Calibri"/>
        <family val="2"/>
      </rPr>
      <t>2902.90.00.90</t>
    </r>
  </si>
  <si>
    <r>
      <rPr>
        <sz val="12"/>
        <rFont val="Calibri"/>
        <family val="2"/>
      </rPr>
      <t>2903.11.00.10</t>
    </r>
  </si>
  <si>
    <r>
      <rPr>
        <sz val="12"/>
        <rFont val="Calibri"/>
        <family val="2"/>
      </rPr>
      <t>2903.11.00.90</t>
    </r>
  </si>
  <si>
    <r>
      <rPr>
        <sz val="12"/>
        <rFont val="Calibri"/>
        <family val="2"/>
      </rPr>
      <t>2903.12.00.00</t>
    </r>
  </si>
  <si>
    <r>
      <rPr>
        <sz val="12"/>
        <rFont val="Calibri"/>
        <family val="2"/>
      </rPr>
      <t>2903.13.00.00</t>
    </r>
  </si>
  <si>
    <r>
      <rPr>
        <sz val="12"/>
        <rFont val="Calibri"/>
        <family val="2"/>
      </rPr>
      <t>2903.14.00.00</t>
    </r>
  </si>
  <si>
    <r>
      <rPr>
        <sz val="12"/>
        <rFont val="Calibri"/>
        <family val="2"/>
      </rPr>
      <t>2903.15.00.00</t>
    </r>
  </si>
  <si>
    <r>
      <rPr>
        <sz val="12"/>
        <rFont val="Calibri"/>
        <family val="2"/>
      </rPr>
      <t>2903.19.00.10</t>
    </r>
  </si>
  <si>
    <r>
      <rPr>
        <sz val="12"/>
        <rFont val="Calibri"/>
        <family val="2"/>
      </rPr>
      <t>2903.19.00.20</t>
    </r>
  </si>
  <si>
    <r>
      <rPr>
        <sz val="12"/>
        <rFont val="Calibri"/>
        <family val="2"/>
      </rPr>
      <t>2903.19.00.90</t>
    </r>
  </si>
  <si>
    <r>
      <rPr>
        <sz val="12"/>
        <rFont val="Calibri"/>
        <family val="2"/>
      </rPr>
      <t>2903.21.00.00</t>
    </r>
  </si>
  <si>
    <r>
      <rPr>
        <sz val="12"/>
        <rFont val="Calibri"/>
        <family val="2"/>
      </rPr>
      <t>2903.22.00.00</t>
    </r>
  </si>
  <si>
    <r>
      <rPr>
        <sz val="12"/>
        <rFont val="Calibri"/>
        <family val="2"/>
      </rPr>
      <t>2903.23.00.00</t>
    </r>
  </si>
  <si>
    <r>
      <rPr>
        <sz val="12"/>
        <rFont val="Calibri"/>
        <family val="2"/>
      </rPr>
      <t>2903.29.00.00</t>
    </r>
  </si>
  <si>
    <r>
      <rPr>
        <sz val="12"/>
        <rFont val="Calibri"/>
        <family val="2"/>
      </rPr>
      <t>2905.11.00.00</t>
    </r>
  </si>
  <si>
    <r>
      <rPr>
        <sz val="12"/>
        <rFont val="Calibri"/>
        <family val="2"/>
      </rPr>
      <t>2905.12.00.00</t>
    </r>
  </si>
  <si>
    <r>
      <rPr>
        <sz val="12"/>
        <rFont val="Calibri"/>
        <family val="2"/>
      </rPr>
      <t>2905.13.00.00</t>
    </r>
  </si>
  <si>
    <r>
      <rPr>
        <sz val="12"/>
        <rFont val="Calibri"/>
        <family val="2"/>
      </rPr>
      <t>2905.14.00.10</t>
    </r>
  </si>
  <si>
    <r>
      <rPr>
        <sz val="12"/>
        <rFont val="Calibri"/>
        <family val="2"/>
      </rPr>
      <t>2905.14.00.90</t>
    </r>
  </si>
  <si>
    <r>
      <rPr>
        <sz val="12"/>
        <rFont val="Calibri"/>
        <family val="2"/>
      </rPr>
      <t>2905.16.00.10</t>
    </r>
  </si>
  <si>
    <r>
      <rPr>
        <sz val="12"/>
        <rFont val="Calibri"/>
        <family val="2"/>
      </rPr>
      <t>2905.16.00.90</t>
    </r>
  </si>
  <si>
    <r>
      <rPr>
        <sz val="12"/>
        <rFont val="Calibri"/>
        <family val="2"/>
      </rPr>
      <t>2905.22.00.10</t>
    </r>
  </si>
  <si>
    <r>
      <rPr>
        <sz val="12"/>
        <rFont val="Calibri"/>
        <family val="2"/>
      </rPr>
      <t>2905.22.00.20</t>
    </r>
  </si>
  <si>
    <r>
      <rPr>
        <sz val="12"/>
        <rFont val="Calibri"/>
        <family val="2"/>
      </rPr>
      <t>2905.22.00.90</t>
    </r>
  </si>
  <si>
    <r>
      <rPr>
        <sz val="12"/>
        <rFont val="Calibri"/>
        <family val="2"/>
      </rPr>
      <t>2905.29.10.00</t>
    </r>
  </si>
  <si>
    <r>
      <rPr>
        <sz val="12"/>
        <rFont val="Calibri"/>
        <family val="2"/>
      </rPr>
      <t>2905.29.90.10</t>
    </r>
  </si>
  <si>
    <r>
      <rPr>
        <sz val="12"/>
        <rFont val="Calibri"/>
        <family val="2"/>
      </rPr>
      <t>2905.29.90.20</t>
    </r>
  </si>
  <si>
    <r>
      <rPr>
        <sz val="12"/>
        <rFont val="Calibri"/>
        <family val="2"/>
      </rPr>
      <t>2905.29.90.90</t>
    </r>
  </si>
  <si>
    <r>
      <rPr>
        <sz val="12"/>
        <rFont val="Calibri"/>
        <family val="2"/>
      </rPr>
      <t>2905.39.10.00</t>
    </r>
  </si>
  <si>
    <r>
      <rPr>
        <sz val="12"/>
        <rFont val="Calibri"/>
        <family val="2"/>
      </rPr>
      <t>2905.39.90.10</t>
    </r>
  </si>
  <si>
    <r>
      <rPr>
        <sz val="12"/>
        <rFont val="Calibri"/>
        <family val="2"/>
      </rPr>
      <t>2905.39.90.90</t>
    </r>
  </si>
  <si>
    <r>
      <rPr>
        <sz val="12"/>
        <rFont val="Calibri"/>
        <family val="2"/>
      </rPr>
      <t>2905.42.00.00</t>
    </r>
  </si>
  <si>
    <r>
      <rPr>
        <sz val="12"/>
        <rFont val="Calibri"/>
        <family val="2"/>
      </rPr>
      <t>2905.43.00.00</t>
    </r>
  </si>
  <si>
    <r>
      <rPr>
        <sz val="12"/>
        <rFont val="Calibri"/>
        <family val="2"/>
      </rPr>
      <t>2905.44.00.10</t>
    </r>
  </si>
  <si>
    <r>
      <rPr>
        <sz val="12"/>
        <rFont val="Calibri"/>
        <family val="2"/>
      </rPr>
      <t>2905.44.00.90</t>
    </r>
  </si>
  <si>
    <r>
      <rPr>
        <sz val="12"/>
        <rFont val="Calibri"/>
        <family val="2"/>
      </rPr>
      <t>2905.49.10.00</t>
    </r>
  </si>
  <si>
    <r>
      <rPr>
        <sz val="12"/>
        <rFont val="Calibri"/>
        <family val="2"/>
      </rPr>
      <t>2905.49.20.00</t>
    </r>
  </si>
  <si>
    <r>
      <rPr>
        <sz val="12"/>
        <rFont val="Calibri"/>
        <family val="2"/>
      </rPr>
      <t>2905.49.30.00</t>
    </r>
  </si>
  <si>
    <r>
      <rPr>
        <sz val="12"/>
        <rFont val="Calibri"/>
        <family val="2"/>
      </rPr>
      <t>2905.49.90.10</t>
    </r>
  </si>
  <si>
    <r>
      <rPr>
        <sz val="12"/>
        <rFont val="Calibri"/>
        <family val="2"/>
      </rPr>
      <t>2905.49.90.90</t>
    </r>
  </si>
  <si>
    <r>
      <rPr>
        <sz val="12"/>
        <rFont val="Calibri"/>
        <family val="2"/>
      </rPr>
      <t>2905.59.10.00</t>
    </r>
  </si>
  <si>
    <r>
      <rPr>
        <sz val="12"/>
        <rFont val="Calibri"/>
        <family val="2"/>
      </rPr>
      <t>2905.59.20.00</t>
    </r>
  </si>
  <si>
    <r>
      <rPr>
        <sz val="12"/>
        <rFont val="Calibri"/>
        <family val="2"/>
      </rPr>
      <t>2906.11.00.00</t>
    </r>
  </si>
  <si>
    <r>
      <rPr>
        <sz val="12"/>
        <rFont val="Calibri"/>
        <family val="2"/>
      </rPr>
      <t>2906.12.00.00</t>
    </r>
  </si>
  <si>
    <r>
      <rPr>
        <sz val="12"/>
        <rFont val="Calibri"/>
        <family val="2"/>
      </rPr>
      <t>2909.11.00.00</t>
    </r>
  </si>
  <si>
    <r>
      <rPr>
        <sz val="12"/>
        <rFont val="Calibri"/>
        <family val="2"/>
      </rPr>
      <t>2909.19.00.10</t>
    </r>
  </si>
  <si>
    <r>
      <rPr>
        <sz val="12"/>
        <rFont val="Calibri"/>
        <family val="2"/>
      </rPr>
      <t>2909.19.00.90</t>
    </r>
  </si>
  <si>
    <r>
      <rPr>
        <sz val="12"/>
        <rFont val="Calibri"/>
        <family val="2"/>
      </rPr>
      <t>2909.20.00.00</t>
    </r>
  </si>
  <si>
    <r>
      <rPr>
        <sz val="12"/>
        <rFont val="Calibri"/>
        <family val="2"/>
      </rPr>
      <t>2909.30.00.10</t>
    </r>
  </si>
  <si>
    <r>
      <rPr>
        <sz val="12"/>
        <rFont val="Calibri"/>
        <family val="2"/>
      </rPr>
      <t>2909.30.00.20</t>
    </r>
  </si>
  <si>
    <r>
      <rPr>
        <sz val="12"/>
        <rFont val="Calibri"/>
        <family val="2"/>
      </rPr>
      <t>2909.30.00.30</t>
    </r>
  </si>
  <si>
    <r>
      <rPr>
        <sz val="12"/>
        <rFont val="Calibri"/>
        <family val="2"/>
      </rPr>
      <t>2909.30.00.40</t>
    </r>
  </si>
  <si>
    <r>
      <rPr>
        <sz val="12"/>
        <rFont val="Calibri"/>
        <family val="2"/>
      </rPr>
      <t>2909.30.00.90</t>
    </r>
  </si>
  <si>
    <r>
      <rPr>
        <sz val="12"/>
        <rFont val="Calibri"/>
        <family val="2"/>
      </rPr>
      <t>2909.41.00.00</t>
    </r>
  </si>
  <si>
    <r>
      <rPr>
        <sz val="12"/>
        <rFont val="Calibri"/>
        <family val="2"/>
      </rPr>
      <t>2909.43.00.00</t>
    </r>
  </si>
  <si>
    <r>
      <rPr>
        <sz val="12"/>
        <rFont val="Calibri"/>
        <family val="2"/>
      </rPr>
      <t>2909.50.00.10</t>
    </r>
  </si>
  <si>
    <r>
      <rPr>
        <sz val="12"/>
        <rFont val="Calibri"/>
        <family val="2"/>
      </rPr>
      <t>2910.10.00.00</t>
    </r>
  </si>
  <si>
    <r>
      <rPr>
        <sz val="12"/>
        <rFont val="Calibri"/>
        <family val="2"/>
      </rPr>
      <t>2910.20.00.00</t>
    </r>
  </si>
  <si>
    <r>
      <rPr>
        <sz val="12"/>
        <rFont val="Calibri"/>
        <family val="2"/>
      </rPr>
      <t>2910.30.00.00</t>
    </r>
  </si>
  <si>
    <r>
      <rPr>
        <sz val="12"/>
        <rFont val="Calibri"/>
        <family val="2"/>
      </rPr>
      <t>2911.00.00.10</t>
    </r>
  </si>
  <si>
    <r>
      <rPr>
        <sz val="12"/>
        <rFont val="Calibri"/>
        <family val="2"/>
      </rPr>
      <t>2911.00.00.90</t>
    </r>
  </si>
  <si>
    <r>
      <rPr>
        <sz val="12"/>
        <rFont val="Calibri"/>
        <family val="2"/>
      </rPr>
      <t>2912.11.00.00</t>
    </r>
  </si>
  <si>
    <r>
      <rPr>
        <sz val="12"/>
        <rFont val="Calibri"/>
        <family val="2"/>
      </rPr>
      <t>2912.12.00.00</t>
    </r>
  </si>
  <si>
    <r>
      <rPr>
        <sz val="12"/>
        <rFont val="Calibri"/>
        <family val="2"/>
      </rPr>
      <t>2912.19.00.10</t>
    </r>
  </si>
  <si>
    <r>
      <rPr>
        <sz val="12"/>
        <rFont val="Calibri"/>
        <family val="2"/>
      </rPr>
      <t>2912.19.00.20</t>
    </r>
  </si>
  <si>
    <r>
      <rPr>
        <sz val="12"/>
        <rFont val="Calibri"/>
        <family val="2"/>
      </rPr>
      <t>2912.19.00.90</t>
    </r>
  </si>
  <si>
    <r>
      <rPr>
        <sz val="12"/>
        <rFont val="Calibri"/>
        <family val="2"/>
      </rPr>
      <t>2914.40.10.00</t>
    </r>
  </si>
  <si>
    <r>
      <rPr>
        <sz val="12"/>
        <rFont val="Calibri"/>
        <family val="2"/>
      </rPr>
      <t>2914.40.90.10</t>
    </r>
  </si>
  <si>
    <r>
      <rPr>
        <sz val="12"/>
        <rFont val="Calibri"/>
        <family val="2"/>
      </rPr>
      <t>2914.40.90.90</t>
    </r>
  </si>
  <si>
    <r>
      <rPr>
        <sz val="12"/>
        <rFont val="Calibri"/>
        <family val="2"/>
      </rPr>
      <t>2914.61.00.00</t>
    </r>
  </si>
  <si>
    <r>
      <rPr>
        <sz val="12"/>
        <rFont val="Calibri"/>
        <family val="2"/>
      </rPr>
      <t>2914.69.00.10</t>
    </r>
  </si>
  <si>
    <r>
      <rPr>
        <sz val="12"/>
        <rFont val="Calibri"/>
        <family val="2"/>
      </rPr>
      <t>2914.69.00.30</t>
    </r>
  </si>
  <si>
    <r>
      <rPr>
        <sz val="12"/>
        <rFont val="Calibri"/>
        <family val="2"/>
      </rPr>
      <t>2914.69.00.90</t>
    </r>
  </si>
  <si>
    <r>
      <rPr>
        <sz val="12"/>
        <rFont val="Calibri"/>
        <family val="2"/>
      </rPr>
      <t>2914.70.00.10</t>
    </r>
  </si>
  <si>
    <r>
      <rPr>
        <sz val="12"/>
        <rFont val="Calibri"/>
        <family val="2"/>
      </rPr>
      <t>2914.70.00.20</t>
    </r>
  </si>
  <si>
    <r>
      <rPr>
        <sz val="12"/>
        <rFont val="Calibri"/>
        <family val="2"/>
      </rPr>
      <t>2914.70.00.90</t>
    </r>
  </si>
  <si>
    <r>
      <rPr>
        <sz val="12"/>
        <rFont val="Calibri"/>
        <family val="2"/>
      </rPr>
      <t>2915.13.00.00</t>
    </r>
  </si>
  <si>
    <r>
      <rPr>
        <sz val="12"/>
        <rFont val="Calibri"/>
        <family val="2"/>
      </rPr>
      <t>2915.21.00.10</t>
    </r>
  </si>
  <si>
    <r>
      <rPr>
        <sz val="12"/>
        <rFont val="Calibri"/>
        <family val="2"/>
      </rPr>
      <t>2918.12.00.00</t>
    </r>
  </si>
  <si>
    <r>
      <rPr>
        <sz val="12"/>
        <rFont val="Calibri"/>
        <family val="2"/>
      </rPr>
      <t>2918.13.00.10</t>
    </r>
  </si>
  <si>
    <r>
      <rPr>
        <sz val="12"/>
        <rFont val="Calibri"/>
        <family val="2"/>
      </rPr>
      <t>2918.29.90.60</t>
    </r>
  </si>
  <si>
    <r>
      <rPr>
        <sz val="12"/>
        <rFont val="Calibri"/>
        <family val="2"/>
      </rPr>
      <t>2918.30.00.10</t>
    </r>
  </si>
  <si>
    <r>
      <rPr>
        <sz val="12"/>
        <rFont val="Calibri"/>
        <family val="2"/>
      </rPr>
      <t>2918.30.00.20</t>
    </r>
  </si>
  <si>
    <r>
      <rPr>
        <sz val="12"/>
        <rFont val="Calibri"/>
        <family val="2"/>
      </rPr>
      <t>2918.30.00.30</t>
    </r>
  </si>
  <si>
    <r>
      <rPr>
        <sz val="12"/>
        <rFont val="Calibri"/>
        <family val="2"/>
      </rPr>
      <t>2918.30.00.90</t>
    </r>
  </si>
  <si>
    <r>
      <rPr>
        <sz val="12"/>
        <rFont val="Calibri"/>
        <family val="2"/>
      </rPr>
      <t>2920.90.10.10</t>
    </r>
  </si>
  <si>
    <r>
      <rPr>
        <sz val="12"/>
        <rFont val="Calibri"/>
        <family val="2"/>
      </rPr>
      <t>2920.90.10.30</t>
    </r>
  </si>
  <si>
    <r>
      <rPr>
        <sz val="12"/>
        <rFont val="Calibri"/>
        <family val="2"/>
      </rPr>
      <t>2920.90.10.90</t>
    </r>
  </si>
  <si>
    <r>
      <rPr>
        <sz val="12"/>
        <rFont val="Calibri"/>
        <family val="2"/>
      </rPr>
      <t>2920.90.90.11</t>
    </r>
  </si>
  <si>
    <r>
      <rPr>
        <sz val="12"/>
        <rFont val="Calibri"/>
        <family val="2"/>
      </rPr>
      <t>2920.90.90.19</t>
    </r>
  </si>
  <si>
    <r>
      <rPr>
        <sz val="12"/>
        <rFont val="Calibri"/>
        <family val="2"/>
      </rPr>
      <t>2920.90.90.21</t>
    </r>
  </si>
  <si>
    <r>
      <rPr>
        <sz val="12"/>
        <rFont val="Calibri"/>
        <family val="2"/>
      </rPr>
      <t>2920.90.90.29</t>
    </r>
  </si>
  <si>
    <r>
      <rPr>
        <sz val="12"/>
        <rFont val="Calibri"/>
        <family val="2"/>
      </rPr>
      <t>2920.90.90.31</t>
    </r>
  </si>
  <si>
    <r>
      <rPr>
        <sz val="12"/>
        <rFont val="Calibri"/>
        <family val="2"/>
      </rPr>
      <t>2920.90.90.32</t>
    </r>
  </si>
  <si>
    <r>
      <rPr>
        <sz val="12"/>
        <rFont val="Calibri"/>
        <family val="2"/>
      </rPr>
      <t>2920.90.90.33</t>
    </r>
  </si>
  <si>
    <r>
      <rPr>
        <sz val="12"/>
        <rFont val="Calibri"/>
        <family val="2"/>
      </rPr>
      <t>2920.90.90.39</t>
    </r>
  </si>
  <si>
    <r>
      <rPr>
        <sz val="12"/>
        <rFont val="Calibri"/>
        <family val="2"/>
      </rPr>
      <t>2920.90.90.91</t>
    </r>
  </si>
  <si>
    <r>
      <rPr>
        <sz val="12"/>
        <rFont val="Calibri"/>
        <family val="2"/>
      </rPr>
      <t>2920.90.90.99</t>
    </r>
  </si>
  <si>
    <r>
      <rPr>
        <sz val="12"/>
        <rFont val="Calibri"/>
        <family val="2"/>
      </rPr>
      <t>2933.91.00.13</t>
    </r>
  </si>
  <si>
    <r>
      <rPr>
        <sz val="12"/>
        <rFont val="Calibri"/>
        <family val="2"/>
      </rPr>
      <t>2933.91.00.14</t>
    </r>
  </si>
  <si>
    <r>
      <rPr>
        <sz val="12"/>
        <rFont val="Calibri"/>
        <family val="2"/>
      </rPr>
      <t>2933.91.00.15</t>
    </r>
  </si>
  <si>
    <r>
      <rPr>
        <sz val="12"/>
        <rFont val="Calibri"/>
        <family val="2"/>
      </rPr>
      <t>2933.91.00.16</t>
    </r>
  </si>
  <si>
    <r>
      <rPr>
        <sz val="12"/>
        <rFont val="Calibri"/>
        <family val="2"/>
      </rPr>
      <t>2933.91.00.17</t>
    </r>
  </si>
  <si>
    <r>
      <rPr>
        <sz val="12"/>
        <rFont val="Calibri"/>
        <family val="2"/>
      </rPr>
      <t>2933.91.00.18</t>
    </r>
  </si>
  <si>
    <r>
      <rPr>
        <sz val="12"/>
        <rFont val="Calibri"/>
        <family val="2"/>
      </rPr>
      <t>2933.91.00.19</t>
    </r>
  </si>
  <si>
    <r>
      <rPr>
        <sz val="12"/>
        <rFont val="Calibri"/>
        <family val="2"/>
      </rPr>
      <t>2933.91.00.21</t>
    </r>
  </si>
  <si>
    <r>
      <rPr>
        <sz val="12"/>
        <rFont val="Calibri"/>
        <family val="2"/>
      </rPr>
      <t>2933.91.00.22</t>
    </r>
  </si>
  <si>
    <r>
      <rPr>
        <sz val="12"/>
        <rFont val="Calibri"/>
        <family val="2"/>
      </rPr>
      <t>2933.99.00.20</t>
    </r>
  </si>
  <si>
    <r>
      <rPr>
        <sz val="12"/>
        <rFont val="Calibri"/>
        <family val="2"/>
      </rPr>
      <t>2941.20.00.20</t>
    </r>
  </si>
  <si>
    <r>
      <rPr>
        <sz val="12"/>
        <rFont val="Calibri"/>
        <family val="2"/>
      </rPr>
      <t>2941.20.00.90</t>
    </r>
  </si>
  <si>
    <r>
      <rPr>
        <sz val="12"/>
        <rFont val="Calibri"/>
        <family val="2"/>
      </rPr>
      <t>2942.00.00.10</t>
    </r>
  </si>
  <si>
    <r>
      <rPr>
        <sz val="12"/>
        <rFont val="Calibri"/>
        <family val="2"/>
      </rPr>
      <t>2942.00.00.90</t>
    </r>
  </si>
  <si>
    <r>
      <rPr>
        <sz val="12"/>
        <rFont val="Calibri"/>
        <family val="2"/>
      </rPr>
      <t>3302.10.81.00</t>
    </r>
  </si>
  <si>
    <r>
      <rPr>
        <sz val="12"/>
        <rFont val="Calibri"/>
        <family val="2"/>
      </rPr>
      <t>3302.10.89.00</t>
    </r>
  </si>
  <si>
    <r>
      <rPr>
        <sz val="12"/>
        <rFont val="Calibri"/>
        <family val="2"/>
      </rPr>
      <t>3304.99.00.90</t>
    </r>
  </si>
  <si>
    <r>
      <rPr>
        <sz val="12"/>
        <rFont val="Calibri"/>
        <family val="2"/>
      </rPr>
      <t>3305.10.00.00</t>
    </r>
  </si>
  <si>
    <r>
      <rPr>
        <sz val="12"/>
        <rFont val="Calibri"/>
        <family val="2"/>
      </rPr>
      <t>3305.20.00.00</t>
    </r>
  </si>
  <si>
    <r>
      <rPr>
        <sz val="12"/>
        <rFont val="Calibri"/>
        <family val="2"/>
      </rPr>
      <t>3307.10.00.11</t>
    </r>
  </si>
  <si>
    <r>
      <rPr>
        <sz val="12"/>
        <rFont val="Calibri"/>
        <family val="2"/>
      </rPr>
      <t>3307.10.00.19</t>
    </r>
  </si>
  <si>
    <r>
      <rPr>
        <sz val="12"/>
        <rFont val="Calibri"/>
        <family val="2"/>
      </rPr>
      <t>3307.10.00.90</t>
    </r>
  </si>
  <si>
    <r>
      <rPr>
        <sz val="12"/>
        <rFont val="Calibri"/>
        <family val="2"/>
      </rPr>
      <t>3307.90.10.00</t>
    </r>
  </si>
  <si>
    <r>
      <rPr>
        <sz val="12"/>
        <rFont val="Calibri"/>
        <family val="2"/>
      </rPr>
      <t>3307.90.20.00</t>
    </r>
  </si>
  <si>
    <r>
      <rPr>
        <sz val="12"/>
        <rFont val="Calibri"/>
        <family val="2"/>
      </rPr>
      <t>3307.90.31.00</t>
    </r>
  </si>
  <si>
    <r>
      <rPr>
        <sz val="12"/>
        <rFont val="Calibri"/>
        <family val="2"/>
      </rPr>
      <t>3501.10.00.90</t>
    </r>
  </si>
  <si>
    <r>
      <rPr>
        <sz val="12"/>
        <rFont val="Calibri"/>
        <family val="2"/>
      </rPr>
      <t>3601.00.90.00</t>
    </r>
  </si>
  <si>
    <r>
      <rPr>
        <sz val="12"/>
        <rFont val="Calibri"/>
        <family val="2"/>
      </rPr>
      <t>3602.00.00.10</t>
    </r>
  </si>
  <si>
    <r>
      <rPr>
        <sz val="12"/>
        <rFont val="Calibri"/>
        <family val="2"/>
      </rPr>
      <t>3602.00.00.20</t>
    </r>
  </si>
  <si>
    <r>
      <rPr>
        <sz val="12"/>
        <rFont val="Calibri"/>
        <family val="2"/>
      </rPr>
      <t>3602.00.00.31</t>
    </r>
  </si>
  <si>
    <r>
      <rPr>
        <sz val="12"/>
        <rFont val="Calibri"/>
        <family val="2"/>
      </rPr>
      <t>3602.00.00.39</t>
    </r>
  </si>
  <si>
    <r>
      <rPr>
        <sz val="12"/>
        <rFont val="Calibri"/>
        <family val="2"/>
      </rPr>
      <t>3603.00.21.90</t>
    </r>
  </si>
  <si>
    <r>
      <rPr>
        <sz val="12"/>
        <rFont val="Calibri"/>
        <family val="2"/>
      </rPr>
      <t>3604.10.00.00</t>
    </r>
  </si>
  <si>
    <r>
      <rPr>
        <sz val="12"/>
        <rFont val="Calibri"/>
        <family val="2"/>
      </rPr>
      <t>3706.90.93.00</t>
    </r>
  </si>
  <si>
    <r>
      <rPr>
        <sz val="12"/>
        <rFont val="Calibri"/>
        <family val="2"/>
      </rPr>
      <t>3801.10.00.10</t>
    </r>
  </si>
  <si>
    <r>
      <rPr>
        <sz val="12"/>
        <rFont val="Calibri"/>
        <family val="2"/>
      </rPr>
      <t>3801.10.00.90</t>
    </r>
  </si>
  <si>
    <r>
      <rPr>
        <sz val="12"/>
        <rFont val="Calibri"/>
        <family val="2"/>
      </rPr>
      <t>3801.20.10.00</t>
    </r>
  </si>
  <si>
    <r>
      <rPr>
        <sz val="12"/>
        <rFont val="Calibri"/>
        <family val="2"/>
      </rPr>
      <t>3801.20.91.00</t>
    </r>
  </si>
  <si>
    <r>
      <rPr>
        <sz val="12"/>
        <rFont val="Calibri"/>
        <family val="2"/>
      </rPr>
      <t>3803.00.00.10</t>
    </r>
  </si>
  <si>
    <r>
      <rPr>
        <sz val="12"/>
        <rFont val="Calibri"/>
        <family val="2"/>
      </rPr>
      <t>3803.00.00.90</t>
    </r>
  </si>
  <si>
    <r>
      <rPr>
        <sz val="12"/>
        <rFont val="Calibri"/>
        <family val="2"/>
      </rPr>
      <t>3805.10.00.10</t>
    </r>
  </si>
  <si>
    <r>
      <rPr>
        <sz val="12"/>
        <rFont val="Calibri"/>
        <family val="2"/>
      </rPr>
      <t>3805.10.00.20</t>
    </r>
  </si>
  <si>
    <r>
      <rPr>
        <sz val="12"/>
        <rFont val="Calibri"/>
        <family val="2"/>
      </rPr>
      <t>3805.10.00.90</t>
    </r>
  </si>
  <si>
    <r>
      <rPr>
        <sz val="12"/>
        <rFont val="Calibri"/>
        <family val="2"/>
      </rPr>
      <t>3805.90.91.00</t>
    </r>
  </si>
  <si>
    <r>
      <rPr>
        <sz val="12"/>
        <rFont val="Calibri"/>
        <family val="2"/>
      </rPr>
      <t>3805.90.99.00</t>
    </r>
  </si>
  <si>
    <r>
      <rPr>
        <sz val="12"/>
        <rFont val="Calibri"/>
        <family val="2"/>
      </rPr>
      <t>3807.00.10.00</t>
    </r>
  </si>
  <si>
    <r>
      <rPr>
        <sz val="12"/>
        <rFont val="Calibri"/>
        <family val="2"/>
      </rPr>
      <t>3807.00.90.11</t>
    </r>
  </si>
  <si>
    <r>
      <rPr>
        <sz val="12"/>
        <rFont val="Calibri"/>
        <family val="2"/>
      </rPr>
      <t>3807.00.90.19</t>
    </r>
  </si>
  <si>
    <r>
      <rPr>
        <sz val="12"/>
        <rFont val="Calibri"/>
        <family val="2"/>
      </rPr>
      <t>3807.00.90.20</t>
    </r>
  </si>
  <si>
    <r>
      <rPr>
        <sz val="12"/>
        <rFont val="Calibri"/>
        <family val="2"/>
      </rPr>
      <t>3807.00.90.30</t>
    </r>
  </si>
  <si>
    <r>
      <rPr>
        <sz val="12"/>
        <rFont val="Calibri"/>
        <family val="2"/>
      </rPr>
      <t>3807.00.90.41</t>
    </r>
  </si>
  <si>
    <r>
      <rPr>
        <sz val="12"/>
        <rFont val="Calibri"/>
        <family val="2"/>
      </rPr>
      <t>3807.00.90.43</t>
    </r>
  </si>
  <si>
    <r>
      <rPr>
        <sz val="12"/>
        <rFont val="Calibri"/>
        <family val="2"/>
      </rPr>
      <t>3807.00.90.49</t>
    </r>
  </si>
  <si>
    <r>
      <rPr>
        <sz val="12"/>
        <rFont val="Calibri"/>
        <family val="2"/>
      </rPr>
      <t>3807.00.90.91</t>
    </r>
  </si>
  <si>
    <r>
      <rPr>
        <sz val="12"/>
        <rFont val="Calibri"/>
        <family val="2"/>
      </rPr>
      <t>3807.00.90.99</t>
    </r>
  </si>
  <si>
    <r>
      <rPr>
        <sz val="12"/>
        <rFont val="Calibri"/>
        <family val="2"/>
      </rPr>
      <t>3810.90.00.10</t>
    </r>
  </si>
  <si>
    <r>
      <rPr>
        <sz val="12"/>
        <rFont val="Calibri"/>
        <family val="2"/>
      </rPr>
      <t>3810.90.00.90</t>
    </r>
  </si>
  <si>
    <r>
      <rPr>
        <sz val="12"/>
        <rFont val="Calibri"/>
        <family val="2"/>
      </rPr>
      <t>3811.11.91.00</t>
    </r>
  </si>
  <si>
    <r>
      <rPr>
        <sz val="12"/>
        <rFont val="Calibri"/>
        <family val="2"/>
      </rPr>
      <t>3811.11.99.00</t>
    </r>
  </si>
  <si>
    <r>
      <rPr>
        <sz val="12"/>
        <rFont val="Calibri"/>
        <family val="2"/>
      </rPr>
      <t>3811.19.91.00</t>
    </r>
  </si>
  <si>
    <r>
      <rPr>
        <sz val="12"/>
        <rFont val="Calibri"/>
        <family val="2"/>
      </rPr>
      <t>3811.19.99.00</t>
    </r>
  </si>
  <si>
    <r>
      <rPr>
        <sz val="12"/>
        <rFont val="Calibri"/>
        <family val="2"/>
      </rPr>
      <t>3811.21.91.00</t>
    </r>
  </si>
  <si>
    <r>
      <rPr>
        <sz val="12"/>
        <rFont val="Calibri"/>
        <family val="2"/>
      </rPr>
      <t>3815.12.10.00</t>
    </r>
  </si>
  <si>
    <r>
      <rPr>
        <sz val="12"/>
        <rFont val="Calibri"/>
        <family val="2"/>
      </rPr>
      <t>3815.12.90.00</t>
    </r>
  </si>
  <si>
    <r>
      <rPr>
        <sz val="12"/>
        <rFont val="Calibri"/>
        <family val="2"/>
      </rPr>
      <t>4101.50.10.00</t>
    </r>
  </si>
  <si>
    <r>
      <rPr>
        <sz val="12"/>
        <rFont val="Calibri"/>
        <family val="2"/>
      </rPr>
      <t>4102.21.10.00</t>
    </r>
  </si>
  <si>
    <r>
      <rPr>
        <sz val="12"/>
        <rFont val="Calibri"/>
        <family val="2"/>
      </rPr>
      <t>4104.19.20.80</t>
    </r>
  </si>
  <si>
    <r>
      <rPr>
        <sz val="12"/>
        <rFont val="Calibri"/>
        <family val="2"/>
      </rPr>
      <t>4104.19.40.10</t>
    </r>
  </si>
  <si>
    <r>
      <rPr>
        <sz val="12"/>
        <rFont val="Calibri"/>
        <family val="2"/>
      </rPr>
      <t>4104.19.40.90</t>
    </r>
  </si>
  <si>
    <r>
      <rPr>
        <sz val="12"/>
        <rFont val="Calibri"/>
        <family val="2"/>
      </rPr>
      <t>4104.19.80.00</t>
    </r>
  </si>
  <si>
    <r>
      <rPr>
        <sz val="12"/>
        <rFont val="Calibri"/>
        <family val="2"/>
      </rPr>
      <t>4104.41.10.11</t>
    </r>
  </si>
  <si>
    <r>
      <rPr>
        <sz val="12"/>
        <rFont val="Calibri"/>
        <family val="2"/>
      </rPr>
      <t>4104.41.10.12</t>
    </r>
  </si>
  <si>
    <r>
      <rPr>
        <sz val="12"/>
        <rFont val="Calibri"/>
        <family val="2"/>
      </rPr>
      <t>4104.41.10.19</t>
    </r>
  </si>
  <si>
    <r>
      <rPr>
        <sz val="12"/>
        <rFont val="Calibri"/>
        <family val="2"/>
      </rPr>
      <t>4104.41.20.00</t>
    </r>
  </si>
  <si>
    <r>
      <rPr>
        <sz val="12"/>
        <rFont val="Calibri"/>
        <family val="2"/>
      </rPr>
      <t>4104.41.30.11</t>
    </r>
  </si>
  <si>
    <r>
      <rPr>
        <sz val="12"/>
        <rFont val="Calibri"/>
        <family val="2"/>
      </rPr>
      <t>4104.41.30.12</t>
    </r>
  </si>
  <si>
    <r>
      <rPr>
        <sz val="12"/>
        <rFont val="Calibri"/>
        <family val="2"/>
      </rPr>
      <t>4104.41.30.19</t>
    </r>
  </si>
  <si>
    <r>
      <rPr>
        <sz val="12"/>
        <rFont val="Calibri"/>
        <family val="2"/>
      </rPr>
      <t>4104.41.40.00</t>
    </r>
  </si>
  <si>
    <r>
      <rPr>
        <sz val="12"/>
        <rFont val="Calibri"/>
        <family val="2"/>
      </rPr>
      <t>4104.41.50.11</t>
    </r>
  </si>
  <si>
    <r>
      <rPr>
        <sz val="12"/>
        <rFont val="Calibri"/>
        <family val="2"/>
      </rPr>
      <t>4104.41.90.10</t>
    </r>
  </si>
  <si>
    <r>
      <rPr>
        <sz val="12"/>
        <rFont val="Calibri"/>
        <family val="2"/>
      </rPr>
      <t>4104.41.90.90</t>
    </r>
  </si>
  <si>
    <r>
      <rPr>
        <sz val="12"/>
        <rFont val="Calibri"/>
        <family val="2"/>
      </rPr>
      <t>4104.49.10.10</t>
    </r>
  </si>
  <si>
    <r>
      <rPr>
        <sz val="12"/>
        <rFont val="Calibri"/>
        <family val="2"/>
      </rPr>
      <t>4104.49.10.21</t>
    </r>
  </si>
  <si>
    <r>
      <rPr>
        <sz val="12"/>
        <rFont val="Calibri"/>
        <family val="2"/>
      </rPr>
      <t>4104.49.10.29</t>
    </r>
  </si>
  <si>
    <r>
      <rPr>
        <sz val="12"/>
        <rFont val="Calibri"/>
        <family val="2"/>
      </rPr>
      <t>4104.49.10.90</t>
    </r>
  </si>
  <si>
    <r>
      <rPr>
        <sz val="12"/>
        <rFont val="Calibri"/>
        <family val="2"/>
      </rPr>
      <t>4104.49.90.10</t>
    </r>
  </si>
  <si>
    <r>
      <rPr>
        <sz val="12"/>
        <rFont val="Calibri"/>
        <family val="2"/>
      </rPr>
      <t>4104.49.90.21</t>
    </r>
  </si>
  <si>
    <r>
      <rPr>
        <sz val="12"/>
        <rFont val="Calibri"/>
        <family val="2"/>
      </rPr>
      <t>4104.49.90.29</t>
    </r>
  </si>
  <si>
    <r>
      <rPr>
        <sz val="12"/>
        <rFont val="Calibri"/>
        <family val="2"/>
      </rPr>
      <t>4104.49.90.90</t>
    </r>
  </si>
  <si>
    <r>
      <rPr>
        <sz val="12"/>
        <rFont val="Calibri"/>
        <family val="2"/>
      </rPr>
      <t>4105.10.00.95</t>
    </r>
  </si>
  <si>
    <r>
      <rPr>
        <sz val="12"/>
        <rFont val="Calibri"/>
        <family val="2"/>
      </rPr>
      <t>4105.30.00.10</t>
    </r>
  </si>
  <si>
    <r>
      <rPr>
        <sz val="12"/>
        <rFont val="Calibri"/>
        <family val="2"/>
      </rPr>
      <t>4105.30.00.90</t>
    </r>
  </si>
  <si>
    <r>
      <rPr>
        <sz val="12"/>
        <rFont val="Calibri"/>
        <family val="2"/>
      </rPr>
      <t>4106.21.00.10</t>
    </r>
  </si>
  <si>
    <r>
      <rPr>
        <sz val="12"/>
        <rFont val="Calibri"/>
        <family val="2"/>
      </rPr>
      <t>4106.21.00.24</t>
    </r>
  </si>
  <si>
    <r>
      <rPr>
        <sz val="12"/>
        <rFont val="Calibri"/>
        <family val="2"/>
      </rPr>
      <t>4106.21.00.26</t>
    </r>
  </si>
  <si>
    <r>
      <rPr>
        <sz val="12"/>
        <rFont val="Calibri"/>
        <family val="2"/>
      </rPr>
      <t>4106.21.00.28</t>
    </r>
  </si>
  <si>
    <r>
      <rPr>
        <sz val="12"/>
        <rFont val="Calibri"/>
        <family val="2"/>
      </rPr>
      <t>4106.21.00.35</t>
    </r>
  </si>
  <si>
    <r>
      <rPr>
        <sz val="12"/>
        <rFont val="Calibri"/>
        <family val="2"/>
      </rPr>
      <t>4106.21.00.96</t>
    </r>
  </si>
  <si>
    <r>
      <rPr>
        <sz val="12"/>
        <rFont val="Calibri"/>
        <family val="2"/>
      </rPr>
      <t>4106.21.00.98</t>
    </r>
  </si>
  <si>
    <r>
      <rPr>
        <sz val="12"/>
        <rFont val="Calibri"/>
        <family val="2"/>
      </rPr>
      <t>4106.22.00.11</t>
    </r>
  </si>
  <si>
    <r>
      <rPr>
        <sz val="12"/>
        <rFont val="Calibri"/>
        <family val="2"/>
      </rPr>
      <t>4106.22.00.19</t>
    </r>
  </si>
  <si>
    <r>
      <rPr>
        <sz val="12"/>
        <rFont val="Calibri"/>
        <family val="2"/>
      </rPr>
      <t>4106.22.00.91</t>
    </r>
  </si>
  <si>
    <r>
      <rPr>
        <sz val="12"/>
        <rFont val="Calibri"/>
        <family val="2"/>
      </rPr>
      <t>4106.22.00.99</t>
    </r>
  </si>
  <si>
    <r>
      <rPr>
        <sz val="12"/>
        <rFont val="Calibri"/>
        <family val="2"/>
      </rPr>
      <t>4106.31.91.00</t>
    </r>
  </si>
  <si>
    <r>
      <rPr>
        <sz val="12"/>
        <rFont val="Calibri"/>
        <family val="2"/>
      </rPr>
      <t>4106.31.99.00</t>
    </r>
  </si>
  <si>
    <r>
      <rPr>
        <sz val="12"/>
        <rFont val="Calibri"/>
        <family val="2"/>
      </rPr>
      <t>4106.32.00.00</t>
    </r>
  </si>
  <si>
    <r>
      <rPr>
        <sz val="12"/>
        <rFont val="Calibri"/>
        <family val="2"/>
      </rPr>
      <t>4106.40.00.10</t>
    </r>
  </si>
  <si>
    <r>
      <rPr>
        <sz val="12"/>
        <rFont val="Calibri"/>
        <family val="2"/>
      </rPr>
      <t>4106.40.00.20</t>
    </r>
  </si>
  <si>
    <r>
      <rPr>
        <sz val="12"/>
        <rFont val="Calibri"/>
        <family val="2"/>
      </rPr>
      <t>4106.40.00.90</t>
    </r>
  </si>
  <si>
    <r>
      <rPr>
        <sz val="12"/>
        <rFont val="Calibri"/>
        <family val="2"/>
      </rPr>
      <t>4106.92.00.10</t>
    </r>
  </si>
  <si>
    <r>
      <rPr>
        <sz val="12"/>
        <rFont val="Calibri"/>
        <family val="2"/>
      </rPr>
      <t>4106.92.00.20</t>
    </r>
  </si>
  <si>
    <r>
      <rPr>
        <sz val="12"/>
        <rFont val="Calibri"/>
        <family val="2"/>
      </rPr>
      <t>4106.92.00.90</t>
    </r>
  </si>
  <si>
    <r>
      <rPr>
        <sz val="12"/>
        <rFont val="Calibri"/>
        <family val="2"/>
      </rPr>
      <t>4107.11.11.00</t>
    </r>
  </si>
  <si>
    <r>
      <rPr>
        <sz val="12"/>
        <rFont val="Calibri"/>
        <family val="2"/>
      </rPr>
      <t>4107.11.19.00</t>
    </r>
  </si>
  <si>
    <r>
      <rPr>
        <sz val="12"/>
        <rFont val="Calibri"/>
        <family val="2"/>
      </rPr>
      <t>4107.11.21.00</t>
    </r>
  </si>
  <si>
    <r>
      <rPr>
        <sz val="12"/>
        <rFont val="Calibri"/>
        <family val="2"/>
      </rPr>
      <t>4107.11.22.00</t>
    </r>
  </si>
  <si>
    <r>
      <rPr>
        <sz val="12"/>
        <rFont val="Calibri"/>
        <family val="2"/>
      </rPr>
      <t>4107.11.29.00</t>
    </r>
  </si>
  <si>
    <r>
      <rPr>
        <sz val="12"/>
        <rFont val="Calibri"/>
        <family val="2"/>
      </rPr>
      <t>4107.12.32.00</t>
    </r>
  </si>
  <si>
    <r>
      <rPr>
        <sz val="12"/>
        <rFont val="Calibri"/>
        <family val="2"/>
      </rPr>
      <t>4107.12.33.00</t>
    </r>
  </si>
  <si>
    <r>
      <rPr>
        <sz val="12"/>
        <rFont val="Calibri"/>
        <family val="2"/>
      </rPr>
      <t>4107.12.40.00</t>
    </r>
  </si>
  <si>
    <r>
      <rPr>
        <sz val="12"/>
        <rFont val="Calibri"/>
        <family val="2"/>
      </rPr>
      <t>4107.12.50.10</t>
    </r>
  </si>
  <si>
    <r>
      <rPr>
        <sz val="12"/>
        <rFont val="Calibri"/>
        <family val="2"/>
      </rPr>
      <t>4107.12.90.90</t>
    </r>
  </si>
  <si>
    <r>
      <rPr>
        <sz val="12"/>
        <rFont val="Calibri"/>
        <family val="2"/>
      </rPr>
      <t>4302.11.00.00</t>
    </r>
  </si>
  <si>
    <r>
      <rPr>
        <sz val="12"/>
        <rFont val="Calibri"/>
        <family val="2"/>
      </rPr>
      <t>4302.19.00.10</t>
    </r>
  </si>
  <si>
    <r>
      <rPr>
        <sz val="12"/>
        <rFont val="Calibri"/>
        <family val="2"/>
      </rPr>
      <t>4302.19.00.20</t>
    </r>
  </si>
  <si>
    <r>
      <rPr>
        <sz val="12"/>
        <rFont val="Calibri"/>
        <family val="2"/>
      </rPr>
      <t>4302.19.00.30</t>
    </r>
  </si>
  <si>
    <r>
      <rPr>
        <sz val="12"/>
        <rFont val="Calibri"/>
        <family val="2"/>
      </rPr>
      <t>4421.90.51.00</t>
    </r>
  </si>
  <si>
    <r>
      <rPr>
        <sz val="12"/>
        <rFont val="Calibri"/>
        <family val="2"/>
      </rPr>
      <t>4501.10.00.10</t>
    </r>
  </si>
  <si>
    <r>
      <rPr>
        <sz val="12"/>
        <rFont val="Calibri"/>
        <family val="2"/>
      </rPr>
      <t>4501.10.00.21</t>
    </r>
  </si>
  <si>
    <r>
      <rPr>
        <sz val="12"/>
        <rFont val="Calibri"/>
        <family val="2"/>
      </rPr>
      <t>4501.10.00.23</t>
    </r>
  </si>
  <si>
    <r>
      <rPr>
        <sz val="12"/>
        <rFont val="Calibri"/>
        <family val="2"/>
      </rPr>
      <t>4501.10.00.29</t>
    </r>
  </si>
  <si>
    <r>
      <rPr>
        <sz val="12"/>
        <rFont val="Calibri"/>
        <family val="2"/>
      </rPr>
      <t>4501.10.00.90</t>
    </r>
  </si>
  <si>
    <r>
      <rPr>
        <sz val="12"/>
        <rFont val="Calibri"/>
        <family val="2"/>
      </rPr>
      <t>4703.11.10.00</t>
    </r>
  </si>
  <si>
    <r>
      <rPr>
        <sz val="12"/>
        <rFont val="Calibri"/>
        <family val="2"/>
      </rPr>
      <t>4703.11.90.00</t>
    </r>
  </si>
  <si>
    <r>
      <rPr>
        <sz val="12"/>
        <rFont val="Calibri"/>
        <family val="2"/>
      </rPr>
      <t>4703.19.10.00</t>
    </r>
  </si>
  <si>
    <r>
      <rPr>
        <sz val="12"/>
        <rFont val="Calibri"/>
        <family val="2"/>
      </rPr>
      <t>4703.29.10.00</t>
    </r>
  </si>
  <si>
    <r>
      <rPr>
        <sz val="12"/>
        <rFont val="Calibri"/>
        <family val="2"/>
      </rPr>
      <t>4704.11.10.00</t>
    </r>
  </si>
  <si>
    <r>
      <rPr>
        <sz val="12"/>
        <rFont val="Calibri"/>
        <family val="2"/>
      </rPr>
      <t>4704.11.90.00</t>
    </r>
  </si>
  <si>
    <r>
      <rPr>
        <sz val="12"/>
        <rFont val="Calibri"/>
        <family val="2"/>
      </rPr>
      <t>4704.19.10.00</t>
    </r>
  </si>
  <si>
    <r>
      <rPr>
        <sz val="12"/>
        <rFont val="Calibri"/>
        <family val="2"/>
      </rPr>
      <t>4704.21.10.00</t>
    </r>
  </si>
  <si>
    <r>
      <rPr>
        <sz val="12"/>
        <rFont val="Calibri"/>
        <family val="2"/>
      </rPr>
      <t>4704.21.90.00</t>
    </r>
  </si>
  <si>
    <r>
      <rPr>
        <sz val="12"/>
        <rFont val="Calibri"/>
        <family val="2"/>
      </rPr>
      <t>4705.00.10.00</t>
    </r>
  </si>
  <si>
    <r>
      <rPr>
        <sz val="12"/>
        <rFont val="Calibri"/>
        <family val="2"/>
      </rPr>
      <t>4901.10.00.10</t>
    </r>
  </si>
  <si>
    <r>
      <rPr>
        <sz val="12"/>
        <rFont val="Calibri"/>
        <family val="2"/>
      </rPr>
      <t>4905.91.00.90</t>
    </r>
  </si>
  <si>
    <r>
      <rPr>
        <sz val="12"/>
        <rFont val="Calibri"/>
        <family val="2"/>
      </rPr>
      <t>4905.99.00.10</t>
    </r>
  </si>
  <si>
    <r>
      <rPr>
        <sz val="12"/>
        <rFont val="Calibri"/>
        <family val="2"/>
      </rPr>
      <t>4905.99.00.90</t>
    </r>
  </si>
  <si>
    <r>
      <rPr>
        <sz val="12"/>
        <rFont val="Calibri"/>
        <family val="2"/>
      </rPr>
      <t>4906.00.00.00</t>
    </r>
  </si>
  <si>
    <r>
      <rPr>
        <sz val="12"/>
        <rFont val="Calibri"/>
        <family val="2"/>
      </rPr>
      <t>4907.00.10.90</t>
    </r>
  </si>
  <si>
    <r>
      <rPr>
        <sz val="12"/>
        <rFont val="Calibri"/>
        <family val="2"/>
      </rPr>
      <t>4908.90.00.11</t>
    </r>
  </si>
  <si>
    <r>
      <rPr>
        <sz val="12"/>
        <rFont val="Calibri"/>
        <family val="2"/>
      </rPr>
      <t>5107.10.00.19</t>
    </r>
  </si>
  <si>
    <r>
      <rPr>
        <sz val="12"/>
        <rFont val="Calibri"/>
        <family val="2"/>
      </rPr>
      <t>5107.10.00.21</t>
    </r>
  </si>
  <si>
    <r>
      <rPr>
        <sz val="12"/>
        <rFont val="Calibri"/>
        <family val="2"/>
      </rPr>
      <t>5107.10.00.29</t>
    </r>
  </si>
  <si>
    <r>
      <rPr>
        <sz val="12"/>
        <rFont val="Calibri"/>
        <family val="2"/>
      </rPr>
      <t>5107.10.00.31</t>
    </r>
  </si>
  <si>
    <r>
      <rPr>
        <sz val="12"/>
        <rFont val="Calibri"/>
        <family val="2"/>
      </rPr>
      <t>5107.10.00.39</t>
    </r>
  </si>
  <si>
    <r>
      <rPr>
        <sz val="12"/>
        <rFont val="Calibri"/>
        <family val="2"/>
      </rPr>
      <t>5107.10.00.91</t>
    </r>
  </si>
  <si>
    <r>
      <rPr>
        <sz val="12"/>
        <rFont val="Calibri"/>
        <family val="2"/>
      </rPr>
      <t>5107.10.00.99</t>
    </r>
  </si>
  <si>
    <r>
      <rPr>
        <sz val="12"/>
        <rFont val="Calibri"/>
        <family val="2"/>
      </rPr>
      <t>5107.20.00.11</t>
    </r>
  </si>
  <si>
    <r>
      <rPr>
        <sz val="12"/>
        <rFont val="Calibri"/>
        <family val="2"/>
      </rPr>
      <t>5107.20.00.19</t>
    </r>
  </si>
  <si>
    <r>
      <rPr>
        <sz val="12"/>
        <rFont val="Calibri"/>
        <family val="2"/>
      </rPr>
      <t>5205.23.00.30</t>
    </r>
  </si>
  <si>
    <r>
      <rPr>
        <sz val="12"/>
        <rFont val="Calibri"/>
        <family val="2"/>
      </rPr>
      <t>5205.23.00.90</t>
    </r>
  </si>
  <si>
    <r>
      <rPr>
        <sz val="12"/>
        <rFont val="Calibri"/>
        <family val="2"/>
      </rPr>
      <t>5205.31.00.91</t>
    </r>
  </si>
  <si>
    <r>
      <rPr>
        <sz val="12"/>
        <rFont val="Calibri"/>
        <family val="2"/>
      </rPr>
      <t>5205.31.00.92</t>
    </r>
  </si>
  <si>
    <r>
      <rPr>
        <sz val="12"/>
        <rFont val="Calibri"/>
        <family val="2"/>
      </rPr>
      <t>5205.31.00.93</t>
    </r>
  </si>
  <si>
    <r>
      <rPr>
        <sz val="12"/>
        <rFont val="Calibri"/>
        <family val="2"/>
      </rPr>
      <t>5205.31.00.99</t>
    </r>
  </si>
  <si>
    <r>
      <rPr>
        <sz val="12"/>
        <rFont val="Calibri"/>
        <family val="2"/>
      </rPr>
      <t>5205.32.00.11</t>
    </r>
  </si>
  <si>
    <r>
      <rPr>
        <sz val="12"/>
        <rFont val="Calibri"/>
        <family val="2"/>
      </rPr>
      <t>5205.34.00.93</t>
    </r>
  </si>
  <si>
    <r>
      <rPr>
        <sz val="12"/>
        <rFont val="Calibri"/>
        <family val="2"/>
      </rPr>
      <t>5205.34.00.99</t>
    </r>
  </si>
  <si>
    <r>
      <rPr>
        <sz val="12"/>
        <rFont val="Calibri"/>
        <family val="2"/>
      </rPr>
      <t>5205.35.00.11</t>
    </r>
  </si>
  <si>
    <r>
      <rPr>
        <sz val="12"/>
        <rFont val="Calibri"/>
        <family val="2"/>
      </rPr>
      <t>5205.35.00.12</t>
    </r>
  </si>
  <si>
    <r>
      <rPr>
        <sz val="12"/>
        <rFont val="Calibri"/>
        <family val="2"/>
      </rPr>
      <t>5205.35.00.13</t>
    </r>
  </si>
  <si>
    <r>
      <rPr>
        <sz val="12"/>
        <rFont val="Calibri"/>
        <family val="2"/>
      </rPr>
      <t>5205.35.00.19</t>
    </r>
  </si>
  <si>
    <r>
      <rPr>
        <sz val="12"/>
        <rFont val="Calibri"/>
        <family val="2"/>
      </rPr>
      <t>5205.35.00.91</t>
    </r>
  </si>
  <si>
    <r>
      <rPr>
        <sz val="12"/>
        <rFont val="Calibri"/>
        <family val="2"/>
      </rPr>
      <t>5205.43.00.13</t>
    </r>
  </si>
  <si>
    <r>
      <rPr>
        <sz val="12"/>
        <rFont val="Calibri"/>
        <family val="2"/>
      </rPr>
      <t>5205.43.00.19</t>
    </r>
  </si>
  <si>
    <r>
      <rPr>
        <sz val="12"/>
        <rFont val="Calibri"/>
        <family val="2"/>
      </rPr>
      <t>5205.43.00.91</t>
    </r>
  </si>
  <si>
    <r>
      <rPr>
        <sz val="12"/>
        <rFont val="Calibri"/>
        <family val="2"/>
      </rPr>
      <t>5205.43.00.92</t>
    </r>
  </si>
  <si>
    <r>
      <rPr>
        <sz val="12"/>
        <rFont val="Calibri"/>
        <family val="2"/>
      </rPr>
      <t>5205.43.00.93</t>
    </r>
  </si>
  <si>
    <r>
      <rPr>
        <sz val="12"/>
        <rFont val="Calibri"/>
        <family val="2"/>
      </rPr>
      <t>5205.43.00.99</t>
    </r>
  </si>
  <si>
    <r>
      <rPr>
        <sz val="12"/>
        <rFont val="Calibri"/>
        <family val="2"/>
      </rPr>
      <t>5206.25.00.30</t>
    </r>
  </si>
  <si>
    <r>
      <rPr>
        <sz val="12"/>
        <rFont val="Calibri"/>
        <family val="2"/>
      </rPr>
      <t>5206.25.00.90</t>
    </r>
  </si>
  <si>
    <r>
      <rPr>
        <sz val="12"/>
        <rFont val="Calibri"/>
        <family val="2"/>
      </rPr>
      <t>5206.31.00.11</t>
    </r>
  </si>
  <si>
    <r>
      <rPr>
        <sz val="12"/>
        <rFont val="Calibri"/>
        <family val="2"/>
      </rPr>
      <t>5206.31.00.12</t>
    </r>
  </si>
  <si>
    <r>
      <rPr>
        <sz val="12"/>
        <rFont val="Calibri"/>
        <family val="2"/>
      </rPr>
      <t>5206.31.00.13</t>
    </r>
  </si>
  <si>
    <r>
      <rPr>
        <sz val="12"/>
        <rFont val="Calibri"/>
        <family val="2"/>
      </rPr>
      <t>5206.31.00.19</t>
    </r>
  </si>
  <si>
    <r>
      <rPr>
        <sz val="12"/>
        <rFont val="Calibri"/>
        <family val="2"/>
      </rPr>
      <t>5206.31.00.91</t>
    </r>
  </si>
  <si>
    <r>
      <rPr>
        <sz val="12"/>
        <rFont val="Calibri"/>
        <family val="2"/>
      </rPr>
      <t>5206.31.00.92</t>
    </r>
  </si>
  <si>
    <r>
      <rPr>
        <sz val="12"/>
        <rFont val="Calibri"/>
        <family val="2"/>
      </rPr>
      <t>5206.31.00.93</t>
    </r>
  </si>
  <si>
    <r>
      <rPr>
        <sz val="12"/>
        <rFont val="Calibri"/>
        <family val="2"/>
      </rPr>
      <t>5206.31.00.99</t>
    </r>
  </si>
  <si>
    <r>
      <rPr>
        <sz val="12"/>
        <rFont val="Calibri"/>
        <family val="2"/>
      </rPr>
      <t>5206.32.00.11</t>
    </r>
  </si>
  <si>
    <r>
      <rPr>
        <sz val="12"/>
        <rFont val="Calibri"/>
        <family val="2"/>
      </rPr>
      <t>5206.32.00.12</t>
    </r>
  </si>
  <si>
    <r>
      <rPr>
        <sz val="12"/>
        <rFont val="Calibri"/>
        <family val="2"/>
      </rPr>
      <t>5206.32.00.13</t>
    </r>
  </si>
  <si>
    <r>
      <rPr>
        <sz val="12"/>
        <rFont val="Calibri"/>
        <family val="2"/>
      </rPr>
      <t>5206.32.00.19</t>
    </r>
  </si>
  <si>
    <r>
      <rPr>
        <sz val="12"/>
        <rFont val="Calibri"/>
        <family val="2"/>
      </rPr>
      <t>5206.32.00.91</t>
    </r>
  </si>
  <si>
    <r>
      <rPr>
        <sz val="12"/>
        <rFont val="Calibri"/>
        <family val="2"/>
      </rPr>
      <t>5206.32.00.92</t>
    </r>
  </si>
  <si>
    <r>
      <rPr>
        <sz val="12"/>
        <rFont val="Calibri"/>
        <family val="2"/>
      </rPr>
      <t>5206.32.00.93</t>
    </r>
  </si>
  <si>
    <r>
      <rPr>
        <sz val="12"/>
        <rFont val="Calibri"/>
        <family val="2"/>
      </rPr>
      <t>5206.32.00.99</t>
    </r>
  </si>
  <si>
    <r>
      <rPr>
        <sz val="12"/>
        <rFont val="Calibri"/>
        <family val="2"/>
      </rPr>
      <t>5206.33.00.11</t>
    </r>
  </si>
  <si>
    <r>
      <rPr>
        <sz val="12"/>
        <rFont val="Calibri"/>
        <family val="2"/>
      </rPr>
      <t>5206.33.00.12</t>
    </r>
  </si>
  <si>
    <r>
      <rPr>
        <sz val="12"/>
        <rFont val="Calibri"/>
        <family val="2"/>
      </rPr>
      <t>5206.33.00.13</t>
    </r>
  </si>
  <si>
    <r>
      <rPr>
        <sz val="12"/>
        <rFont val="Calibri"/>
        <family val="2"/>
      </rPr>
      <t>5206.33.00.19</t>
    </r>
  </si>
  <si>
    <r>
      <rPr>
        <sz val="12"/>
        <rFont val="Calibri"/>
        <family val="2"/>
      </rPr>
      <t>5206.33.00.91</t>
    </r>
  </si>
  <si>
    <r>
      <rPr>
        <sz val="12"/>
        <rFont val="Calibri"/>
        <family val="2"/>
      </rPr>
      <t>5206.33.00.92</t>
    </r>
  </si>
  <si>
    <r>
      <rPr>
        <sz val="12"/>
        <rFont val="Calibri"/>
        <family val="2"/>
      </rPr>
      <t>5206.35.00.91</t>
    </r>
  </si>
  <si>
    <r>
      <rPr>
        <sz val="12"/>
        <rFont val="Calibri"/>
        <family val="2"/>
      </rPr>
      <t>5206.35.00.92</t>
    </r>
  </si>
  <si>
    <r>
      <rPr>
        <sz val="12"/>
        <rFont val="Calibri"/>
        <family val="2"/>
      </rPr>
      <t>5206.35.00.93</t>
    </r>
  </si>
  <si>
    <r>
      <rPr>
        <sz val="12"/>
        <rFont val="Calibri"/>
        <family val="2"/>
      </rPr>
      <t>5206.35.00.99</t>
    </r>
  </si>
  <si>
    <r>
      <rPr>
        <sz val="12"/>
        <rFont val="Calibri"/>
        <family val="2"/>
      </rPr>
      <t>5206.41.00.11</t>
    </r>
  </si>
  <si>
    <r>
      <rPr>
        <sz val="12"/>
        <rFont val="Calibri"/>
        <family val="2"/>
      </rPr>
      <t>5206.41.00.12</t>
    </r>
  </si>
  <si>
    <r>
      <rPr>
        <sz val="12"/>
        <rFont val="Calibri"/>
        <family val="2"/>
      </rPr>
      <t>5206.41.00.13</t>
    </r>
  </si>
  <si>
    <r>
      <rPr>
        <sz val="12"/>
        <rFont val="Calibri"/>
        <family val="2"/>
      </rPr>
      <t>5206.41.00.19</t>
    </r>
  </si>
  <si>
    <r>
      <rPr>
        <sz val="12"/>
        <rFont val="Calibri"/>
        <family val="2"/>
      </rPr>
      <t>5206.41.00.91</t>
    </r>
  </si>
  <si>
    <r>
      <rPr>
        <sz val="12"/>
        <rFont val="Calibri"/>
        <family val="2"/>
      </rPr>
      <t>5206.41.00.92</t>
    </r>
  </si>
  <si>
    <r>
      <rPr>
        <sz val="12"/>
        <rFont val="Calibri"/>
        <family val="2"/>
      </rPr>
      <t>5206.41.00.93</t>
    </r>
  </si>
  <si>
    <r>
      <rPr>
        <sz val="12"/>
        <rFont val="Calibri"/>
        <family val="2"/>
      </rPr>
      <t>5206.41.00.99</t>
    </r>
  </si>
  <si>
    <r>
      <rPr>
        <sz val="12"/>
        <rFont val="Calibri"/>
        <family val="2"/>
      </rPr>
      <t>5206.42.00.11</t>
    </r>
  </si>
  <si>
    <r>
      <rPr>
        <sz val="12"/>
        <rFont val="Calibri"/>
        <family val="2"/>
      </rPr>
      <t>5206.42.00.12</t>
    </r>
  </si>
  <si>
    <r>
      <rPr>
        <sz val="12"/>
        <rFont val="Calibri"/>
        <family val="2"/>
      </rPr>
      <t>5206.42.00.13</t>
    </r>
  </si>
  <si>
    <r>
      <rPr>
        <sz val="12"/>
        <rFont val="Calibri"/>
        <family val="2"/>
      </rPr>
      <t>5208.21.90.20</t>
    </r>
  </si>
  <si>
    <r>
      <rPr>
        <sz val="12"/>
        <rFont val="Calibri"/>
        <family val="2"/>
      </rPr>
      <t>5208.21.90.91</t>
    </r>
  </si>
  <si>
    <r>
      <rPr>
        <sz val="12"/>
        <rFont val="Calibri"/>
        <family val="2"/>
      </rPr>
      <t>5208.21.90.92</t>
    </r>
  </si>
  <si>
    <r>
      <rPr>
        <sz val="12"/>
        <rFont val="Calibri"/>
        <family val="2"/>
      </rPr>
      <t>5208.21.90.99</t>
    </r>
  </si>
  <si>
    <r>
      <rPr>
        <sz val="12"/>
        <rFont val="Calibri"/>
        <family val="2"/>
      </rPr>
      <t>5208.22.10.00</t>
    </r>
  </si>
  <si>
    <r>
      <rPr>
        <sz val="12"/>
        <rFont val="Calibri"/>
        <family val="2"/>
      </rPr>
      <t>5208.22.20.00</t>
    </r>
  </si>
  <si>
    <r>
      <rPr>
        <sz val="12"/>
        <rFont val="Calibri"/>
        <family val="2"/>
      </rPr>
      <t>5208.22.30.00</t>
    </r>
  </si>
  <si>
    <r>
      <rPr>
        <sz val="12"/>
        <rFont val="Calibri"/>
        <family val="2"/>
      </rPr>
      <t>5208.22.90.11</t>
    </r>
  </si>
  <si>
    <r>
      <rPr>
        <sz val="12"/>
        <rFont val="Calibri"/>
        <family val="2"/>
      </rPr>
      <t>5208.22.90.19</t>
    </r>
  </si>
  <si>
    <r>
      <rPr>
        <sz val="12"/>
        <rFont val="Calibri"/>
        <family val="2"/>
      </rPr>
      <t>5208.22.90.20</t>
    </r>
  </si>
  <si>
    <r>
      <rPr>
        <sz val="12"/>
        <rFont val="Calibri"/>
        <family val="2"/>
      </rPr>
      <t>5208.22.90.31</t>
    </r>
  </si>
  <si>
    <r>
      <rPr>
        <sz val="12"/>
        <rFont val="Calibri"/>
        <family val="2"/>
      </rPr>
      <t>5208.22.90.32</t>
    </r>
  </si>
  <si>
    <r>
      <rPr>
        <sz val="12"/>
        <rFont val="Calibri"/>
        <family val="2"/>
      </rPr>
      <t>5208.22.90.39</t>
    </r>
  </si>
  <si>
    <r>
      <rPr>
        <sz val="12"/>
        <rFont val="Calibri"/>
        <family val="2"/>
      </rPr>
      <t>5208.22.90.91</t>
    </r>
  </si>
  <si>
    <r>
      <rPr>
        <sz val="12"/>
        <rFont val="Calibri"/>
        <family val="2"/>
      </rPr>
      <t>5208.22.90.92</t>
    </r>
  </si>
  <si>
    <r>
      <rPr>
        <sz val="12"/>
        <rFont val="Calibri"/>
        <family val="2"/>
      </rPr>
      <t>5208.22.90.99</t>
    </r>
  </si>
  <si>
    <r>
      <rPr>
        <sz val="12"/>
        <rFont val="Calibri"/>
        <family val="2"/>
      </rPr>
      <t>5208.23.10.00</t>
    </r>
  </si>
  <si>
    <r>
      <rPr>
        <sz val="12"/>
        <rFont val="Calibri"/>
        <family val="2"/>
      </rPr>
      <t>5208.23.20.00</t>
    </r>
  </si>
  <si>
    <r>
      <rPr>
        <sz val="12"/>
        <rFont val="Calibri"/>
        <family val="2"/>
      </rPr>
      <t>5208.23.30.00</t>
    </r>
  </si>
  <si>
    <r>
      <rPr>
        <sz val="12"/>
        <rFont val="Calibri"/>
        <family val="2"/>
      </rPr>
      <t>5208.23.90.11</t>
    </r>
  </si>
  <si>
    <r>
      <rPr>
        <sz val="12"/>
        <rFont val="Calibri"/>
        <family val="2"/>
      </rPr>
      <t>5208.23.90.19</t>
    </r>
  </si>
  <si>
    <r>
      <rPr>
        <sz val="12"/>
        <rFont val="Calibri"/>
        <family val="2"/>
      </rPr>
      <t>5208.23.90.20</t>
    </r>
  </si>
  <si>
    <r>
      <rPr>
        <sz val="12"/>
        <rFont val="Calibri"/>
        <family val="2"/>
      </rPr>
      <t>5208.23.90.31</t>
    </r>
  </si>
  <si>
    <r>
      <rPr>
        <sz val="12"/>
        <rFont val="Calibri"/>
        <family val="2"/>
      </rPr>
      <t>5208.23.90.32</t>
    </r>
  </si>
  <si>
    <r>
      <rPr>
        <sz val="12"/>
        <rFont val="Calibri"/>
        <family val="2"/>
      </rPr>
      <t>5208.23.90.39</t>
    </r>
  </si>
  <si>
    <r>
      <rPr>
        <sz val="12"/>
        <rFont val="Calibri"/>
        <family val="2"/>
      </rPr>
      <t>5208.23.90.91</t>
    </r>
  </si>
  <si>
    <r>
      <rPr>
        <sz val="12"/>
        <rFont val="Calibri"/>
        <family val="2"/>
      </rPr>
      <t>5208.23.90.92</t>
    </r>
  </si>
  <si>
    <r>
      <rPr>
        <sz val="12"/>
        <rFont val="Calibri"/>
        <family val="2"/>
      </rPr>
      <t>5208.23.90.99</t>
    </r>
  </si>
  <si>
    <r>
      <rPr>
        <sz val="12"/>
        <rFont val="Calibri"/>
        <family val="2"/>
      </rPr>
      <t>5208.29.10.00</t>
    </r>
  </si>
  <si>
    <r>
      <rPr>
        <sz val="12"/>
        <rFont val="Calibri"/>
        <family val="2"/>
      </rPr>
      <t>5208.29.20.00</t>
    </r>
  </si>
  <si>
    <r>
      <rPr>
        <sz val="12"/>
        <rFont val="Calibri"/>
        <family val="2"/>
      </rPr>
      <t>5208.29.30.00</t>
    </r>
  </si>
  <si>
    <r>
      <rPr>
        <sz val="12"/>
        <rFont val="Calibri"/>
        <family val="2"/>
      </rPr>
      <t>5208.29.90.11</t>
    </r>
  </si>
  <si>
    <r>
      <rPr>
        <sz val="12"/>
        <rFont val="Calibri"/>
        <family val="2"/>
      </rPr>
      <t>5208.29.90.19</t>
    </r>
  </si>
  <si>
    <r>
      <rPr>
        <sz val="12"/>
        <rFont val="Calibri"/>
        <family val="2"/>
      </rPr>
      <t>5208.29.90.20</t>
    </r>
  </si>
  <si>
    <r>
      <rPr>
        <sz val="12"/>
        <rFont val="Calibri"/>
        <family val="2"/>
      </rPr>
      <t>5208.29.90.31</t>
    </r>
  </si>
  <si>
    <r>
      <rPr>
        <sz val="12"/>
        <rFont val="Calibri"/>
        <family val="2"/>
      </rPr>
      <t>5208.29.90.32</t>
    </r>
  </si>
  <si>
    <r>
      <rPr>
        <sz val="12"/>
        <rFont val="Calibri"/>
        <family val="2"/>
      </rPr>
      <t>5208.29.90.39</t>
    </r>
  </si>
  <si>
    <r>
      <rPr>
        <sz val="12"/>
        <rFont val="Calibri"/>
        <family val="2"/>
      </rPr>
      <t>5208.29.90.91</t>
    </r>
  </si>
  <si>
    <r>
      <rPr>
        <sz val="12"/>
        <rFont val="Calibri"/>
        <family val="2"/>
      </rPr>
      <t>5208.29.90.92</t>
    </r>
  </si>
  <si>
    <r>
      <rPr>
        <sz val="12"/>
        <rFont val="Calibri"/>
        <family val="2"/>
      </rPr>
      <t>5208.29.90.99</t>
    </r>
  </si>
  <si>
    <r>
      <rPr>
        <sz val="12"/>
        <rFont val="Calibri"/>
        <family val="2"/>
      </rPr>
      <t>5208.31.10.00</t>
    </r>
  </si>
  <si>
    <r>
      <rPr>
        <sz val="12"/>
        <rFont val="Calibri"/>
        <family val="2"/>
      </rPr>
      <t>5208.31.20.00</t>
    </r>
  </si>
  <si>
    <r>
      <rPr>
        <sz val="12"/>
        <rFont val="Calibri"/>
        <family val="2"/>
      </rPr>
      <t>5208.31.30.00</t>
    </r>
  </si>
  <si>
    <r>
      <rPr>
        <sz val="12"/>
        <rFont val="Calibri"/>
        <family val="2"/>
      </rPr>
      <t>5208.31.90.11</t>
    </r>
  </si>
  <si>
    <r>
      <rPr>
        <sz val="12"/>
        <rFont val="Calibri"/>
        <family val="2"/>
      </rPr>
      <t>5208.31.90.19</t>
    </r>
  </si>
  <si>
    <r>
      <rPr>
        <sz val="12"/>
        <rFont val="Calibri"/>
        <family val="2"/>
      </rPr>
      <t>5208.31.90.20</t>
    </r>
  </si>
  <si>
    <r>
      <rPr>
        <sz val="12"/>
        <rFont val="Calibri"/>
        <family val="2"/>
      </rPr>
      <t>5208.31.90.91</t>
    </r>
  </si>
  <si>
    <r>
      <rPr>
        <sz val="12"/>
        <rFont val="Calibri"/>
        <family val="2"/>
      </rPr>
      <t>5208.31.90.92</t>
    </r>
  </si>
  <si>
    <r>
      <rPr>
        <sz val="12"/>
        <rFont val="Calibri"/>
        <family val="2"/>
      </rPr>
      <t>5208.31.90.99</t>
    </r>
  </si>
  <si>
    <r>
      <rPr>
        <sz val="12"/>
        <rFont val="Calibri"/>
        <family val="2"/>
      </rPr>
      <t>5208.32.10.00</t>
    </r>
  </si>
  <si>
    <r>
      <rPr>
        <sz val="12"/>
        <rFont val="Calibri"/>
        <family val="2"/>
      </rPr>
      <t>5208.32.20.00</t>
    </r>
  </si>
  <si>
    <r>
      <rPr>
        <sz val="12"/>
        <rFont val="Calibri"/>
        <family val="2"/>
      </rPr>
      <t>5208.32.30.00</t>
    </r>
  </si>
  <si>
    <r>
      <rPr>
        <sz val="12"/>
        <rFont val="Calibri"/>
        <family val="2"/>
      </rPr>
      <t>5208.32.90.11</t>
    </r>
  </si>
  <si>
    <r>
      <rPr>
        <sz val="12"/>
        <rFont val="Calibri"/>
        <family val="2"/>
      </rPr>
      <t>5208.32.90.19</t>
    </r>
  </si>
  <si>
    <r>
      <rPr>
        <sz val="12"/>
        <rFont val="Calibri"/>
        <family val="2"/>
      </rPr>
      <t>5208.32.90.20</t>
    </r>
  </si>
  <si>
    <r>
      <rPr>
        <sz val="12"/>
        <rFont val="Calibri"/>
        <family val="2"/>
      </rPr>
      <t>5208.32.90.31</t>
    </r>
  </si>
  <si>
    <r>
      <rPr>
        <sz val="12"/>
        <rFont val="Calibri"/>
        <family val="2"/>
      </rPr>
      <t>5208.32.90.32</t>
    </r>
  </si>
  <si>
    <r>
      <rPr>
        <sz val="12"/>
        <rFont val="Calibri"/>
        <family val="2"/>
      </rPr>
      <t>5208.32.90.39</t>
    </r>
  </si>
  <si>
    <r>
      <rPr>
        <sz val="12"/>
        <rFont val="Calibri"/>
        <family val="2"/>
      </rPr>
      <t>5208.32.90.91</t>
    </r>
  </si>
  <si>
    <r>
      <rPr>
        <sz val="12"/>
        <rFont val="Calibri"/>
        <family val="2"/>
      </rPr>
      <t>5208.32.90.92</t>
    </r>
  </si>
  <si>
    <r>
      <rPr>
        <sz val="12"/>
        <rFont val="Calibri"/>
        <family val="2"/>
      </rPr>
      <t>5208.32.90.99</t>
    </r>
  </si>
  <si>
    <r>
      <rPr>
        <sz val="12"/>
        <rFont val="Calibri"/>
        <family val="2"/>
      </rPr>
      <t>5208.33.10.00</t>
    </r>
  </si>
  <si>
    <r>
      <rPr>
        <sz val="12"/>
        <rFont val="Calibri"/>
        <family val="2"/>
      </rPr>
      <t>5208.33.20.00</t>
    </r>
  </si>
  <si>
    <r>
      <rPr>
        <sz val="12"/>
        <rFont val="Calibri"/>
        <family val="2"/>
      </rPr>
      <t>5208.33.30.00</t>
    </r>
  </si>
  <si>
    <r>
      <rPr>
        <sz val="12"/>
        <rFont val="Calibri"/>
        <family val="2"/>
      </rPr>
      <t>5208.33.90.11</t>
    </r>
  </si>
  <si>
    <r>
      <rPr>
        <sz val="12"/>
        <rFont val="Calibri"/>
        <family val="2"/>
      </rPr>
      <t>5208.33.90.19</t>
    </r>
  </si>
  <si>
    <r>
      <rPr>
        <sz val="12"/>
        <rFont val="Calibri"/>
        <family val="2"/>
      </rPr>
      <t>5208.33.90.20</t>
    </r>
  </si>
  <si>
    <r>
      <rPr>
        <sz val="12"/>
        <rFont val="Calibri"/>
        <family val="2"/>
      </rPr>
      <t>5208.33.90.31</t>
    </r>
  </si>
  <si>
    <r>
      <rPr>
        <sz val="12"/>
        <rFont val="Calibri"/>
        <family val="2"/>
      </rPr>
      <t>5208.33.90.32</t>
    </r>
  </si>
  <si>
    <r>
      <rPr>
        <sz val="12"/>
        <rFont val="Calibri"/>
        <family val="2"/>
      </rPr>
      <t>5208.33.90.39</t>
    </r>
  </si>
  <si>
    <r>
      <rPr>
        <sz val="12"/>
        <rFont val="Calibri"/>
        <family val="2"/>
      </rPr>
      <t>5208.33.90.91</t>
    </r>
  </si>
  <si>
    <r>
      <rPr>
        <sz val="12"/>
        <rFont val="Calibri"/>
        <family val="2"/>
      </rPr>
      <t>5208.33.90.92</t>
    </r>
  </si>
  <si>
    <r>
      <rPr>
        <sz val="12"/>
        <rFont val="Calibri"/>
        <family val="2"/>
      </rPr>
      <t>5208.33.90.99</t>
    </r>
  </si>
  <si>
    <r>
      <rPr>
        <sz val="12"/>
        <rFont val="Calibri"/>
        <family val="2"/>
      </rPr>
      <t>5208.39.10.00</t>
    </r>
  </si>
  <si>
    <r>
      <rPr>
        <sz val="12"/>
        <rFont val="Calibri"/>
        <family val="2"/>
      </rPr>
      <t>5208.39.20.00</t>
    </r>
  </si>
  <si>
    <r>
      <rPr>
        <sz val="12"/>
        <rFont val="Calibri"/>
        <family val="2"/>
      </rPr>
      <t>5208.39.30.00</t>
    </r>
  </si>
  <si>
    <r>
      <rPr>
        <sz val="12"/>
        <rFont val="Calibri"/>
        <family val="2"/>
      </rPr>
      <t>5208.39.90.11</t>
    </r>
  </si>
  <si>
    <r>
      <rPr>
        <sz val="12"/>
        <rFont val="Calibri"/>
        <family val="2"/>
      </rPr>
      <t>5208.39.90.19</t>
    </r>
  </si>
  <si>
    <r>
      <rPr>
        <sz val="12"/>
        <rFont val="Calibri"/>
        <family val="2"/>
      </rPr>
      <t>5208.39.90.20</t>
    </r>
  </si>
  <si>
    <r>
      <rPr>
        <sz val="12"/>
        <rFont val="Calibri"/>
        <family val="2"/>
      </rPr>
      <t>5208.39.90.31</t>
    </r>
  </si>
  <si>
    <r>
      <rPr>
        <sz val="12"/>
        <rFont val="Calibri"/>
        <family val="2"/>
      </rPr>
      <t>5208.39.90.32</t>
    </r>
  </si>
  <si>
    <r>
      <rPr>
        <sz val="12"/>
        <rFont val="Calibri"/>
        <family val="2"/>
      </rPr>
      <t>5208.39.90.39</t>
    </r>
  </si>
  <si>
    <r>
      <rPr>
        <sz val="12"/>
        <rFont val="Calibri"/>
        <family val="2"/>
      </rPr>
      <t>5208.39.90.91</t>
    </r>
  </si>
  <si>
    <r>
      <rPr>
        <sz val="12"/>
        <rFont val="Calibri"/>
        <family val="2"/>
      </rPr>
      <t>5208.39.90.92</t>
    </r>
  </si>
  <si>
    <r>
      <rPr>
        <sz val="12"/>
        <rFont val="Calibri"/>
        <family val="2"/>
      </rPr>
      <t>5208.39.90.99</t>
    </r>
  </si>
  <si>
    <r>
      <rPr>
        <sz val="12"/>
        <rFont val="Calibri"/>
        <family val="2"/>
      </rPr>
      <t>5208.41.10.00</t>
    </r>
  </si>
  <si>
    <r>
      <rPr>
        <sz val="12"/>
        <rFont val="Calibri"/>
        <family val="2"/>
      </rPr>
      <t>5208.41.20.00</t>
    </r>
  </si>
  <si>
    <r>
      <rPr>
        <sz val="12"/>
        <rFont val="Calibri"/>
        <family val="2"/>
      </rPr>
      <t>5208.41.30.00</t>
    </r>
  </si>
  <si>
    <r>
      <rPr>
        <sz val="12"/>
        <rFont val="Calibri"/>
        <family val="2"/>
      </rPr>
      <t>5208.41.90.11</t>
    </r>
  </si>
  <si>
    <r>
      <rPr>
        <sz val="12"/>
        <rFont val="Calibri"/>
        <family val="2"/>
      </rPr>
      <t>5208.41.90.19</t>
    </r>
  </si>
  <si>
    <r>
      <rPr>
        <sz val="12"/>
        <rFont val="Calibri"/>
        <family val="2"/>
      </rPr>
      <t>5208.41.90.91</t>
    </r>
  </si>
  <si>
    <r>
      <rPr>
        <sz val="12"/>
        <rFont val="Calibri"/>
        <family val="2"/>
      </rPr>
      <t>5208.41.90.99</t>
    </r>
  </si>
  <si>
    <r>
      <rPr>
        <sz val="12"/>
        <rFont val="Calibri"/>
        <family val="2"/>
      </rPr>
      <t>5208.42.10.00</t>
    </r>
  </si>
  <si>
    <r>
      <rPr>
        <sz val="12"/>
        <rFont val="Calibri"/>
        <family val="2"/>
      </rPr>
      <t>5208.42.20.00</t>
    </r>
  </si>
  <si>
    <r>
      <rPr>
        <sz val="12"/>
        <rFont val="Calibri"/>
        <family val="2"/>
      </rPr>
      <t>5208.42.30.00</t>
    </r>
  </si>
  <si>
    <r>
      <rPr>
        <sz val="12"/>
        <rFont val="Calibri"/>
        <family val="2"/>
      </rPr>
      <t>5208.42.90.11</t>
    </r>
  </si>
  <si>
    <r>
      <rPr>
        <sz val="12"/>
        <rFont val="Calibri"/>
        <family val="2"/>
      </rPr>
      <t>5208.42.90.19</t>
    </r>
  </si>
  <si>
    <r>
      <rPr>
        <sz val="12"/>
        <rFont val="Calibri"/>
        <family val="2"/>
      </rPr>
      <t>5208.42.90.91</t>
    </r>
  </si>
  <si>
    <r>
      <rPr>
        <sz val="12"/>
        <rFont val="Calibri"/>
        <family val="2"/>
      </rPr>
      <t>5208.42.90.99</t>
    </r>
  </si>
  <si>
    <r>
      <rPr>
        <sz val="12"/>
        <rFont val="Calibri"/>
        <family val="2"/>
      </rPr>
      <t>5208.43.10.00</t>
    </r>
  </si>
  <si>
    <r>
      <rPr>
        <sz val="12"/>
        <rFont val="Calibri"/>
        <family val="2"/>
      </rPr>
      <t>5208.43.20.00</t>
    </r>
  </si>
  <si>
    <r>
      <rPr>
        <sz val="12"/>
        <rFont val="Calibri"/>
        <family val="2"/>
      </rPr>
      <t>5208.43.30.00</t>
    </r>
  </si>
  <si>
    <r>
      <rPr>
        <sz val="12"/>
        <rFont val="Calibri"/>
        <family val="2"/>
      </rPr>
      <t>5208.43.90.11</t>
    </r>
  </si>
  <si>
    <r>
      <rPr>
        <sz val="12"/>
        <rFont val="Calibri"/>
        <family val="2"/>
      </rPr>
      <t>5208.43.90.19</t>
    </r>
  </si>
  <si>
    <r>
      <rPr>
        <sz val="12"/>
        <rFont val="Calibri"/>
        <family val="2"/>
      </rPr>
      <t>5208.43.90.91</t>
    </r>
  </si>
  <si>
    <r>
      <rPr>
        <sz val="12"/>
        <rFont val="Calibri"/>
        <family val="2"/>
      </rPr>
      <t>5208.43.90.99</t>
    </r>
  </si>
  <si>
    <r>
      <rPr>
        <sz val="12"/>
        <rFont val="Calibri"/>
        <family val="2"/>
      </rPr>
      <t>5208.49.10.00</t>
    </r>
  </si>
  <si>
    <r>
      <rPr>
        <sz val="12"/>
        <rFont val="Calibri"/>
        <family val="2"/>
      </rPr>
      <t>5208.49.20.00</t>
    </r>
  </si>
  <si>
    <r>
      <rPr>
        <sz val="12"/>
        <rFont val="Calibri"/>
        <family val="2"/>
      </rPr>
      <t>5208.49.30.00</t>
    </r>
  </si>
  <si>
    <r>
      <rPr>
        <sz val="12"/>
        <rFont val="Calibri"/>
        <family val="2"/>
      </rPr>
      <t>5208.49.90.11</t>
    </r>
  </si>
  <si>
    <r>
      <rPr>
        <sz val="12"/>
        <rFont val="Calibri"/>
        <family val="2"/>
      </rPr>
      <t>5208.49.90.19</t>
    </r>
  </si>
  <si>
    <r>
      <rPr>
        <sz val="12"/>
        <rFont val="Calibri"/>
        <family val="2"/>
      </rPr>
      <t>5208.49.90.91</t>
    </r>
  </si>
  <si>
    <r>
      <rPr>
        <sz val="12"/>
        <rFont val="Calibri"/>
        <family val="2"/>
      </rPr>
      <t>5208.49.90.99</t>
    </r>
  </si>
  <si>
    <r>
      <rPr>
        <sz val="12"/>
        <rFont val="Calibri"/>
        <family val="2"/>
      </rPr>
      <t>5208.51.10.00</t>
    </r>
  </si>
  <si>
    <r>
      <rPr>
        <sz val="12"/>
        <rFont val="Calibri"/>
        <family val="2"/>
      </rPr>
      <t>5208.51.20.00</t>
    </r>
  </si>
  <si>
    <r>
      <rPr>
        <sz val="12"/>
        <rFont val="Calibri"/>
        <family val="2"/>
      </rPr>
      <t>5208.51.30.00</t>
    </r>
  </si>
  <si>
    <r>
      <rPr>
        <sz val="12"/>
        <rFont val="Calibri"/>
        <family val="2"/>
      </rPr>
      <t>5208.51.90.11</t>
    </r>
  </si>
  <si>
    <r>
      <rPr>
        <sz val="12"/>
        <rFont val="Calibri"/>
        <family val="2"/>
      </rPr>
      <t>5208.51.90.19</t>
    </r>
  </si>
  <si>
    <r>
      <rPr>
        <sz val="12"/>
        <rFont val="Calibri"/>
        <family val="2"/>
      </rPr>
      <t>5208.51.90.91</t>
    </r>
  </si>
  <si>
    <r>
      <rPr>
        <sz val="12"/>
        <rFont val="Calibri"/>
        <family val="2"/>
      </rPr>
      <t>5208.51.90.99</t>
    </r>
  </si>
  <si>
    <r>
      <rPr>
        <sz val="12"/>
        <rFont val="Calibri"/>
        <family val="2"/>
      </rPr>
      <t>5208.52.10.00</t>
    </r>
  </si>
  <si>
    <r>
      <rPr>
        <sz val="12"/>
        <rFont val="Calibri"/>
        <family val="2"/>
      </rPr>
      <t>5208.52.20.00</t>
    </r>
  </si>
  <si>
    <r>
      <rPr>
        <sz val="12"/>
        <rFont val="Calibri"/>
        <family val="2"/>
      </rPr>
      <t>5208.52.30.00</t>
    </r>
  </si>
  <si>
    <r>
      <rPr>
        <sz val="12"/>
        <rFont val="Calibri"/>
        <family val="2"/>
      </rPr>
      <t>5208.52.90.11</t>
    </r>
  </si>
  <si>
    <r>
      <rPr>
        <sz val="12"/>
        <rFont val="Calibri"/>
        <family val="2"/>
      </rPr>
      <t>5208.52.90.19</t>
    </r>
  </si>
  <si>
    <r>
      <rPr>
        <sz val="12"/>
        <rFont val="Calibri"/>
        <family val="2"/>
      </rPr>
      <t>5208.52.90.20</t>
    </r>
  </si>
  <si>
    <r>
      <rPr>
        <sz val="12"/>
        <rFont val="Calibri"/>
        <family val="2"/>
      </rPr>
      <t>5208.52.90.31</t>
    </r>
  </si>
  <si>
    <r>
      <rPr>
        <sz val="12"/>
        <rFont val="Calibri"/>
        <family val="2"/>
      </rPr>
      <t>5208.52.90.32</t>
    </r>
  </si>
  <si>
    <r>
      <rPr>
        <sz val="12"/>
        <rFont val="Calibri"/>
        <family val="2"/>
      </rPr>
      <t>5208.52.90.39</t>
    </r>
  </si>
  <si>
    <r>
      <rPr>
        <sz val="12"/>
        <rFont val="Calibri"/>
        <family val="2"/>
      </rPr>
      <t>5208.52.90.91</t>
    </r>
  </si>
  <si>
    <r>
      <rPr>
        <sz val="12"/>
        <rFont val="Calibri"/>
        <family val="2"/>
      </rPr>
      <t>5208.52.90.92</t>
    </r>
  </si>
  <si>
    <r>
      <rPr>
        <sz val="12"/>
        <rFont val="Calibri"/>
        <family val="2"/>
      </rPr>
      <t>5208.52.90.99</t>
    </r>
  </si>
  <si>
    <r>
      <rPr>
        <sz val="12"/>
        <rFont val="Calibri"/>
        <family val="2"/>
      </rPr>
      <t>5309.11.10.00</t>
    </r>
  </si>
  <si>
    <r>
      <rPr>
        <sz val="12"/>
        <rFont val="Calibri"/>
        <family val="2"/>
      </rPr>
      <t>5309.11.90.11</t>
    </r>
  </si>
  <si>
    <r>
      <rPr>
        <sz val="12"/>
        <rFont val="Calibri"/>
        <family val="2"/>
      </rPr>
      <t>5309.11.90.19</t>
    </r>
  </si>
  <si>
    <r>
      <rPr>
        <sz val="12"/>
        <rFont val="Calibri"/>
        <family val="2"/>
      </rPr>
      <t>5309.11.90.21</t>
    </r>
  </si>
  <si>
    <r>
      <rPr>
        <sz val="12"/>
        <rFont val="Calibri"/>
        <family val="2"/>
      </rPr>
      <t>5309.11.90.29</t>
    </r>
  </si>
  <si>
    <r>
      <rPr>
        <sz val="12"/>
        <rFont val="Calibri"/>
        <family val="2"/>
      </rPr>
      <t>5309.11.90.99</t>
    </r>
  </si>
  <si>
    <r>
      <rPr>
        <sz val="12"/>
        <rFont val="Calibri"/>
        <family val="2"/>
      </rPr>
      <t>5309.19.90.90</t>
    </r>
  </si>
  <si>
    <r>
      <rPr>
        <sz val="12"/>
        <rFont val="Calibri"/>
        <family val="2"/>
      </rPr>
      <t>5309.21.10.00</t>
    </r>
  </si>
  <si>
    <r>
      <rPr>
        <sz val="12"/>
        <rFont val="Calibri"/>
        <family val="2"/>
      </rPr>
      <t>5309.21.90.11</t>
    </r>
  </si>
  <si>
    <r>
      <rPr>
        <sz val="12"/>
        <rFont val="Calibri"/>
        <family val="2"/>
      </rPr>
      <t>5309.21.90.91</t>
    </r>
  </si>
  <si>
    <r>
      <rPr>
        <sz val="12"/>
        <rFont val="Calibri"/>
        <family val="2"/>
      </rPr>
      <t>5309.21.90.99</t>
    </r>
  </si>
  <si>
    <r>
      <rPr>
        <sz val="12"/>
        <rFont val="Calibri"/>
        <family val="2"/>
      </rPr>
      <t>5309.29.10.00</t>
    </r>
  </si>
  <si>
    <r>
      <rPr>
        <sz val="12"/>
        <rFont val="Calibri"/>
        <family val="2"/>
      </rPr>
      <t>5309.29.90.10</t>
    </r>
  </si>
  <si>
    <r>
      <rPr>
        <sz val="12"/>
        <rFont val="Calibri"/>
        <family val="2"/>
      </rPr>
      <t>5309.29.90.90</t>
    </r>
  </si>
  <si>
    <r>
      <rPr>
        <sz val="12"/>
        <rFont val="Calibri"/>
        <family val="2"/>
      </rPr>
      <t>5310.10.10.00</t>
    </r>
  </si>
  <si>
    <r>
      <rPr>
        <sz val="12"/>
        <rFont val="Calibri"/>
        <family val="2"/>
      </rPr>
      <t>5310.10.90.11</t>
    </r>
  </si>
  <si>
    <r>
      <rPr>
        <sz val="12"/>
        <rFont val="Calibri"/>
        <family val="2"/>
      </rPr>
      <t>5310.10.90.13</t>
    </r>
  </si>
  <si>
    <r>
      <rPr>
        <sz val="12"/>
        <rFont val="Calibri"/>
        <family val="2"/>
      </rPr>
      <t>5310.10.90.19</t>
    </r>
  </si>
  <si>
    <r>
      <rPr>
        <sz val="12"/>
        <rFont val="Calibri"/>
        <family val="2"/>
      </rPr>
      <t>5310.10.90.91</t>
    </r>
  </si>
  <si>
    <r>
      <rPr>
        <sz val="12"/>
        <rFont val="Calibri"/>
        <family val="2"/>
      </rPr>
      <t>5311.00.91.29</t>
    </r>
  </si>
  <si>
    <r>
      <rPr>
        <sz val="12"/>
        <rFont val="Calibri"/>
        <family val="2"/>
      </rPr>
      <t>5311.00.91.31</t>
    </r>
  </si>
  <si>
    <r>
      <rPr>
        <sz val="12"/>
        <rFont val="Calibri"/>
        <family val="2"/>
      </rPr>
      <t>5311.00.91.81</t>
    </r>
  </si>
  <si>
    <r>
      <rPr>
        <sz val="12"/>
        <rFont val="Calibri"/>
        <family val="2"/>
      </rPr>
      <t>5311.00.91.89</t>
    </r>
  </si>
  <si>
    <r>
      <rPr>
        <sz val="12"/>
        <rFont val="Calibri"/>
        <family val="2"/>
      </rPr>
      <t>5311.00.91.91</t>
    </r>
  </si>
  <si>
    <r>
      <rPr>
        <sz val="12"/>
        <rFont val="Calibri"/>
        <family val="2"/>
      </rPr>
      <t>5311.00.91.99</t>
    </r>
  </si>
  <si>
    <r>
      <rPr>
        <sz val="12"/>
        <rFont val="Calibri"/>
        <family val="2"/>
      </rPr>
      <t>5311.00.99.11</t>
    </r>
  </si>
  <si>
    <r>
      <rPr>
        <sz val="12"/>
        <rFont val="Calibri"/>
        <family val="2"/>
      </rPr>
      <t>5311.00.99.19</t>
    </r>
  </si>
  <si>
    <r>
      <rPr>
        <sz val="12"/>
        <rFont val="Calibri"/>
        <family val="2"/>
      </rPr>
      <t>5311.00.99.30</t>
    </r>
  </si>
  <si>
    <r>
      <rPr>
        <sz val="12"/>
        <rFont val="Calibri"/>
        <family val="2"/>
      </rPr>
      <t>5311.00.99.91</t>
    </r>
  </si>
  <si>
    <r>
      <rPr>
        <sz val="12"/>
        <rFont val="Calibri"/>
        <family val="2"/>
      </rPr>
      <t>5311.00.99.99</t>
    </r>
  </si>
  <si>
    <r>
      <rPr>
        <sz val="12"/>
        <rFont val="Calibri"/>
        <family val="2"/>
      </rPr>
      <t>5402.39.90.00</t>
    </r>
  </si>
  <si>
    <r>
      <rPr>
        <sz val="12"/>
        <rFont val="Calibri"/>
        <family val="2"/>
      </rPr>
      <t>5407.10.10.00</t>
    </r>
  </si>
  <si>
    <r>
      <rPr>
        <sz val="12"/>
        <rFont val="Calibri"/>
        <family val="2"/>
      </rPr>
      <t>5407.10.20.00</t>
    </r>
  </si>
  <si>
    <r>
      <rPr>
        <sz val="12"/>
        <rFont val="Calibri"/>
        <family val="2"/>
      </rPr>
      <t>5407.10.90.10</t>
    </r>
  </si>
  <si>
    <r>
      <rPr>
        <sz val="12"/>
        <rFont val="Calibri"/>
        <family val="2"/>
      </rPr>
      <t>5407.10.90.90</t>
    </r>
  </si>
  <si>
    <r>
      <rPr>
        <sz val="12"/>
        <rFont val="Calibri"/>
        <family val="2"/>
      </rPr>
      <t>5407.20.10.00</t>
    </r>
  </si>
  <si>
    <r>
      <rPr>
        <sz val="12"/>
        <rFont val="Calibri"/>
        <family val="2"/>
      </rPr>
      <t>5407.20.20.00</t>
    </r>
  </si>
  <si>
    <r>
      <rPr>
        <sz val="12"/>
        <rFont val="Calibri"/>
        <family val="2"/>
      </rPr>
      <t>5407.41.99.99</t>
    </r>
  </si>
  <si>
    <r>
      <rPr>
        <sz val="12"/>
        <rFont val="Calibri"/>
        <family val="2"/>
      </rPr>
      <t>5407.42.10.00</t>
    </r>
  </si>
  <si>
    <r>
      <rPr>
        <sz val="12"/>
        <rFont val="Calibri"/>
        <family val="2"/>
      </rPr>
      <t>5407.42.91.00</t>
    </r>
  </si>
  <si>
    <r>
      <rPr>
        <sz val="12"/>
        <rFont val="Calibri"/>
        <family val="2"/>
      </rPr>
      <t>5407.42.99.10</t>
    </r>
  </si>
  <si>
    <r>
      <rPr>
        <sz val="12"/>
        <rFont val="Calibri"/>
        <family val="2"/>
      </rPr>
      <t>5407.42.99.29</t>
    </r>
  </si>
  <si>
    <r>
      <rPr>
        <sz val="12"/>
        <rFont val="Calibri"/>
        <family val="2"/>
      </rPr>
      <t>5407.42.99.91</t>
    </r>
  </si>
  <si>
    <r>
      <rPr>
        <sz val="12"/>
        <rFont val="Calibri"/>
        <family val="2"/>
      </rPr>
      <t>5407.42.99.99</t>
    </r>
  </si>
  <si>
    <r>
      <rPr>
        <sz val="12"/>
        <rFont val="Calibri"/>
        <family val="2"/>
      </rPr>
      <t>5407.43.10.00</t>
    </r>
  </si>
  <si>
    <r>
      <rPr>
        <sz val="12"/>
        <rFont val="Calibri"/>
        <family val="2"/>
      </rPr>
      <t>5407.43.91.00</t>
    </r>
  </si>
  <si>
    <r>
      <rPr>
        <sz val="12"/>
        <rFont val="Calibri"/>
        <family val="2"/>
      </rPr>
      <t>5407.43.99.10</t>
    </r>
  </si>
  <si>
    <r>
      <rPr>
        <sz val="12"/>
        <rFont val="Calibri"/>
        <family val="2"/>
      </rPr>
      <t>5407.43.99.29</t>
    </r>
  </si>
  <si>
    <r>
      <rPr>
        <sz val="12"/>
        <rFont val="Calibri"/>
        <family val="2"/>
      </rPr>
      <t>5407.43.99.91</t>
    </r>
  </si>
  <si>
    <r>
      <rPr>
        <sz val="12"/>
        <rFont val="Calibri"/>
        <family val="2"/>
      </rPr>
      <t>5407.43.99.99</t>
    </r>
  </si>
  <si>
    <r>
      <rPr>
        <sz val="12"/>
        <rFont val="Calibri"/>
        <family val="2"/>
      </rPr>
      <t>5407.44.10.00</t>
    </r>
  </si>
  <si>
    <r>
      <rPr>
        <sz val="12"/>
        <rFont val="Calibri"/>
        <family val="2"/>
      </rPr>
      <t>5407.44.91.00</t>
    </r>
  </si>
  <si>
    <r>
      <rPr>
        <sz val="12"/>
        <rFont val="Calibri"/>
        <family val="2"/>
      </rPr>
      <t>5407.44.99.10</t>
    </r>
  </si>
  <si>
    <r>
      <rPr>
        <sz val="12"/>
        <rFont val="Calibri"/>
        <family val="2"/>
      </rPr>
      <t>5407.44.99.29</t>
    </r>
  </si>
  <si>
    <r>
      <rPr>
        <sz val="12"/>
        <rFont val="Calibri"/>
        <family val="2"/>
      </rPr>
      <t>5407.44.99.91</t>
    </r>
  </si>
  <si>
    <r>
      <rPr>
        <sz val="12"/>
        <rFont val="Calibri"/>
        <family val="2"/>
      </rPr>
      <t>5407.44.99.99</t>
    </r>
  </si>
  <si>
    <r>
      <rPr>
        <sz val="12"/>
        <rFont val="Calibri"/>
        <family val="2"/>
      </rPr>
      <t>5407.51.10.00</t>
    </r>
  </si>
  <si>
    <r>
      <rPr>
        <sz val="12"/>
        <rFont val="Calibri"/>
        <family val="2"/>
      </rPr>
      <t>5407.61.99.51</t>
    </r>
  </si>
  <si>
    <r>
      <rPr>
        <sz val="12"/>
        <rFont val="Calibri"/>
        <family val="2"/>
      </rPr>
      <t>5407.61.99.52</t>
    </r>
  </si>
  <si>
    <r>
      <rPr>
        <sz val="12"/>
        <rFont val="Calibri"/>
        <family val="2"/>
      </rPr>
      <t>5407.61.99.59</t>
    </r>
  </si>
  <si>
    <r>
      <rPr>
        <sz val="12"/>
        <rFont val="Calibri"/>
        <family val="2"/>
      </rPr>
      <t>5407.61.99.61</t>
    </r>
  </si>
  <si>
    <r>
      <rPr>
        <sz val="12"/>
        <rFont val="Calibri"/>
        <family val="2"/>
      </rPr>
      <t>5407.61.99.69</t>
    </r>
  </si>
  <si>
    <r>
      <rPr>
        <sz val="12"/>
        <rFont val="Calibri"/>
        <family val="2"/>
      </rPr>
      <t>5407.61.99.81</t>
    </r>
  </si>
  <si>
    <r>
      <rPr>
        <sz val="12"/>
        <rFont val="Calibri"/>
        <family val="2"/>
      </rPr>
      <t>5407.61.99.89</t>
    </r>
  </si>
  <si>
    <r>
      <rPr>
        <sz val="12"/>
        <rFont val="Calibri"/>
        <family val="2"/>
      </rPr>
      <t>5407.61.99.91</t>
    </r>
  </si>
  <si>
    <r>
      <rPr>
        <sz val="12"/>
        <rFont val="Calibri"/>
        <family val="2"/>
      </rPr>
      <t>5407.61.99.99</t>
    </r>
  </si>
  <si>
    <r>
      <rPr>
        <sz val="12"/>
        <rFont val="Calibri"/>
        <family val="2"/>
      </rPr>
      <t>5407.69.10.00</t>
    </r>
  </si>
  <si>
    <r>
      <rPr>
        <sz val="12"/>
        <rFont val="Calibri"/>
        <family val="2"/>
      </rPr>
      <t>5407.69.91.00</t>
    </r>
  </si>
  <si>
    <r>
      <rPr>
        <sz val="12"/>
        <rFont val="Calibri"/>
        <family val="2"/>
      </rPr>
      <t>5407.69.99.10</t>
    </r>
  </si>
  <si>
    <r>
      <rPr>
        <sz val="12"/>
        <rFont val="Calibri"/>
        <family val="2"/>
      </rPr>
      <t>5407.69.99.22</t>
    </r>
  </si>
  <si>
    <r>
      <rPr>
        <sz val="12"/>
        <rFont val="Calibri"/>
        <family val="2"/>
      </rPr>
      <t>5407.69.99.29</t>
    </r>
  </si>
  <si>
    <r>
      <rPr>
        <sz val="12"/>
        <rFont val="Calibri"/>
        <family val="2"/>
      </rPr>
      <t>5407.69.99.30</t>
    </r>
  </si>
  <si>
    <r>
      <rPr>
        <sz val="12"/>
        <rFont val="Calibri"/>
        <family val="2"/>
      </rPr>
      <t>5407.69.99.51</t>
    </r>
  </si>
  <si>
    <r>
      <rPr>
        <sz val="12"/>
        <rFont val="Calibri"/>
        <family val="2"/>
      </rPr>
      <t>5407.69.99.52</t>
    </r>
  </si>
  <si>
    <r>
      <rPr>
        <sz val="12"/>
        <rFont val="Calibri"/>
        <family val="2"/>
      </rPr>
      <t>5407.69.99.59</t>
    </r>
  </si>
  <si>
    <r>
      <rPr>
        <sz val="12"/>
        <rFont val="Calibri"/>
        <family val="2"/>
      </rPr>
      <t>5407.69.99.61</t>
    </r>
  </si>
  <si>
    <r>
      <rPr>
        <sz val="12"/>
        <rFont val="Calibri"/>
        <family val="2"/>
      </rPr>
      <t>5407.69.99.69</t>
    </r>
  </si>
  <si>
    <r>
      <rPr>
        <sz val="12"/>
        <rFont val="Calibri"/>
        <family val="2"/>
      </rPr>
      <t>5509.11.00.11</t>
    </r>
  </si>
  <si>
    <r>
      <rPr>
        <sz val="12"/>
        <rFont val="Calibri"/>
        <family val="2"/>
      </rPr>
      <t>5509.11.00.19</t>
    </r>
  </si>
  <si>
    <r>
      <rPr>
        <sz val="12"/>
        <rFont val="Calibri"/>
        <family val="2"/>
      </rPr>
      <t>5509.11.00.21</t>
    </r>
  </si>
  <si>
    <r>
      <rPr>
        <sz val="12"/>
        <rFont val="Calibri"/>
        <family val="2"/>
      </rPr>
      <t>5509.11.00.29</t>
    </r>
  </si>
  <si>
    <r>
      <rPr>
        <sz val="12"/>
        <rFont val="Calibri"/>
        <family val="2"/>
      </rPr>
      <t>5509.11.00.31</t>
    </r>
  </si>
  <si>
    <r>
      <rPr>
        <sz val="12"/>
        <rFont val="Calibri"/>
        <family val="2"/>
      </rPr>
      <t>5509.11.00.39</t>
    </r>
  </si>
  <si>
    <r>
      <rPr>
        <sz val="12"/>
        <rFont val="Calibri"/>
        <family val="2"/>
      </rPr>
      <t>5509.52.00.30</t>
    </r>
  </si>
  <si>
    <r>
      <rPr>
        <sz val="12"/>
        <rFont val="Calibri"/>
        <family val="2"/>
      </rPr>
      <t>5509.52.00.90</t>
    </r>
  </si>
  <si>
    <r>
      <rPr>
        <sz val="12"/>
        <rFont val="Calibri"/>
        <family val="2"/>
      </rPr>
      <t>5509.53.00.10</t>
    </r>
  </si>
  <si>
    <r>
      <rPr>
        <sz val="12"/>
        <rFont val="Calibri"/>
        <family val="2"/>
      </rPr>
      <t>5509.53.00.20</t>
    </r>
  </si>
  <si>
    <r>
      <rPr>
        <sz val="12"/>
        <rFont val="Calibri"/>
        <family val="2"/>
      </rPr>
      <t>5509.53.00.30</t>
    </r>
  </si>
  <si>
    <r>
      <rPr>
        <sz val="12"/>
        <rFont val="Calibri"/>
        <family val="2"/>
      </rPr>
      <t>5509.53.00.90</t>
    </r>
  </si>
  <si>
    <r>
      <rPr>
        <sz val="12"/>
        <rFont val="Calibri"/>
        <family val="2"/>
      </rPr>
      <t>5509.59.00.10</t>
    </r>
  </si>
  <si>
    <r>
      <rPr>
        <sz val="12"/>
        <rFont val="Calibri"/>
        <family val="2"/>
      </rPr>
      <t>5509.59.00.20</t>
    </r>
  </si>
  <si>
    <r>
      <rPr>
        <sz val="12"/>
        <rFont val="Calibri"/>
        <family val="2"/>
      </rPr>
      <t>5509.59.00.30</t>
    </r>
  </si>
  <si>
    <r>
      <rPr>
        <sz val="12"/>
        <rFont val="Calibri"/>
        <family val="2"/>
      </rPr>
      <t>5509.92.00.20</t>
    </r>
  </si>
  <si>
    <r>
      <rPr>
        <sz val="12"/>
        <rFont val="Calibri"/>
        <family val="2"/>
      </rPr>
      <t>5509.92.00.30</t>
    </r>
  </si>
  <si>
    <r>
      <rPr>
        <sz val="12"/>
        <rFont val="Calibri"/>
        <family val="2"/>
      </rPr>
      <t>5509.92.00.90</t>
    </r>
  </si>
  <si>
    <r>
      <rPr>
        <sz val="12"/>
        <rFont val="Calibri"/>
        <family val="2"/>
      </rPr>
      <t>5509.99.00.10</t>
    </r>
  </si>
  <si>
    <r>
      <rPr>
        <sz val="12"/>
        <rFont val="Calibri"/>
        <family val="2"/>
      </rPr>
      <t>5509.99.00.20</t>
    </r>
  </si>
  <si>
    <r>
      <rPr>
        <sz val="12"/>
        <rFont val="Calibri"/>
        <family val="2"/>
      </rPr>
      <t>5509.99.00.30</t>
    </r>
  </si>
  <si>
    <r>
      <rPr>
        <sz val="12"/>
        <rFont val="Calibri"/>
        <family val="2"/>
      </rPr>
      <t>5509.99.00.90</t>
    </r>
  </si>
  <si>
    <r>
      <rPr>
        <sz val="12"/>
        <rFont val="Calibri"/>
        <family val="2"/>
      </rPr>
      <t>5510.11.00.11</t>
    </r>
  </si>
  <si>
    <r>
      <rPr>
        <sz val="12"/>
        <rFont val="Calibri"/>
        <family val="2"/>
      </rPr>
      <t>5510.11.00.19</t>
    </r>
  </si>
  <si>
    <r>
      <rPr>
        <sz val="12"/>
        <rFont val="Calibri"/>
        <family val="2"/>
      </rPr>
      <t>5801.10.11.00</t>
    </r>
  </si>
  <si>
    <r>
      <rPr>
        <sz val="12"/>
        <rFont val="Calibri"/>
        <family val="2"/>
      </rPr>
      <t>5801.10.19.00</t>
    </r>
  </si>
  <si>
    <r>
      <rPr>
        <sz val="12"/>
        <rFont val="Calibri"/>
        <family val="2"/>
      </rPr>
      <t>5801.10.90.10</t>
    </r>
  </si>
  <si>
    <r>
      <rPr>
        <sz val="12"/>
        <rFont val="Calibri"/>
        <family val="2"/>
      </rPr>
      <t>5801.10.90.91</t>
    </r>
  </si>
  <si>
    <r>
      <rPr>
        <sz val="12"/>
        <rFont val="Calibri"/>
        <family val="2"/>
      </rPr>
      <t>5801.31.11.00</t>
    </r>
  </si>
  <si>
    <r>
      <rPr>
        <sz val="12"/>
        <rFont val="Calibri"/>
        <family val="2"/>
      </rPr>
      <t>5801.31.19.00</t>
    </r>
  </si>
  <si>
    <r>
      <rPr>
        <sz val="12"/>
        <rFont val="Calibri"/>
        <family val="2"/>
      </rPr>
      <t>5801.31.90.00</t>
    </r>
  </si>
  <si>
    <r>
      <rPr>
        <sz val="12"/>
        <rFont val="Calibri"/>
        <family val="2"/>
      </rPr>
      <t>5801.32.11.00</t>
    </r>
  </si>
  <si>
    <r>
      <rPr>
        <sz val="12"/>
        <rFont val="Calibri"/>
        <family val="2"/>
      </rPr>
      <t>5802.11.11.00</t>
    </r>
  </si>
  <si>
    <r>
      <rPr>
        <sz val="12"/>
        <rFont val="Calibri"/>
        <family val="2"/>
      </rPr>
      <t>5802.20.90.20</t>
    </r>
  </si>
  <si>
    <r>
      <rPr>
        <sz val="12"/>
        <rFont val="Calibri"/>
        <family val="2"/>
      </rPr>
      <t>5802.20.90.30</t>
    </r>
  </si>
  <si>
    <r>
      <rPr>
        <sz val="12"/>
        <rFont val="Calibri"/>
        <family val="2"/>
      </rPr>
      <t>5802.20.90.40</t>
    </r>
  </si>
  <si>
    <r>
      <rPr>
        <sz val="12"/>
        <rFont val="Calibri"/>
        <family val="2"/>
      </rPr>
      <t>5802.20.90.90</t>
    </r>
  </si>
  <si>
    <r>
      <rPr>
        <sz val="12"/>
        <rFont val="Calibri"/>
        <family val="2"/>
      </rPr>
      <t>5902.10.20.00</t>
    </r>
  </si>
  <si>
    <r>
      <rPr>
        <sz val="12"/>
        <rFont val="Calibri"/>
        <family val="2"/>
      </rPr>
      <t>5902.10.90.00</t>
    </r>
  </si>
  <si>
    <r>
      <rPr>
        <sz val="12"/>
        <rFont val="Calibri"/>
        <family val="2"/>
      </rPr>
      <t>6001.10.10.10</t>
    </r>
  </si>
  <si>
    <r>
      <rPr>
        <sz val="12"/>
        <rFont val="Calibri"/>
        <family val="2"/>
      </rPr>
      <t>6001.10.10.20</t>
    </r>
  </si>
  <si>
    <r>
      <rPr>
        <sz val="12"/>
        <rFont val="Calibri"/>
        <family val="2"/>
      </rPr>
      <t>6001.21.99.00</t>
    </r>
  </si>
  <si>
    <r>
      <rPr>
        <sz val="12"/>
        <rFont val="Calibri"/>
        <family val="2"/>
      </rPr>
      <t>6001.22.10.10</t>
    </r>
  </si>
  <si>
    <r>
      <rPr>
        <sz val="12"/>
        <rFont val="Calibri"/>
        <family val="2"/>
      </rPr>
      <t>6001.22.10.90</t>
    </r>
  </si>
  <si>
    <r>
      <rPr>
        <sz val="12"/>
        <rFont val="Calibri"/>
        <family val="2"/>
      </rPr>
      <t>6001.22.91.00</t>
    </r>
  </si>
  <si>
    <r>
      <rPr>
        <sz val="12"/>
        <rFont val="Calibri"/>
        <family val="2"/>
      </rPr>
      <t>6001.22.99.11</t>
    </r>
  </si>
  <si>
    <r>
      <rPr>
        <sz val="12"/>
        <rFont val="Calibri"/>
        <family val="2"/>
      </rPr>
      <t>6001.22.99.19</t>
    </r>
  </si>
  <si>
    <r>
      <rPr>
        <sz val="12"/>
        <rFont val="Calibri"/>
        <family val="2"/>
      </rPr>
      <t>6001.22.99.90</t>
    </r>
  </si>
  <si>
    <r>
      <rPr>
        <sz val="12"/>
        <rFont val="Calibri"/>
        <family val="2"/>
      </rPr>
      <t>6001.29.10.00</t>
    </r>
  </si>
  <si>
    <r>
      <rPr>
        <sz val="12"/>
        <rFont val="Calibri"/>
        <family val="2"/>
      </rPr>
      <t>6001.29.91.00</t>
    </r>
  </si>
  <si>
    <r>
      <rPr>
        <sz val="12"/>
        <rFont val="Calibri"/>
        <family val="2"/>
      </rPr>
      <t>6001.29.99.10</t>
    </r>
  </si>
  <si>
    <r>
      <rPr>
        <sz val="12"/>
        <rFont val="Calibri"/>
        <family val="2"/>
      </rPr>
      <t>6001.29.99.90</t>
    </r>
  </si>
  <si>
    <r>
      <rPr>
        <sz val="12"/>
        <rFont val="Calibri"/>
        <family val="2"/>
      </rPr>
      <t>6001.91.10.00</t>
    </r>
  </si>
  <si>
    <r>
      <rPr>
        <sz val="12"/>
        <rFont val="Calibri"/>
        <family val="2"/>
      </rPr>
      <t>6001.91.91.00</t>
    </r>
  </si>
  <si>
    <r>
      <rPr>
        <sz val="12"/>
        <rFont val="Calibri"/>
        <family val="2"/>
      </rPr>
      <t>6001.91.99.00</t>
    </r>
  </si>
  <si>
    <r>
      <rPr>
        <sz val="12"/>
        <rFont val="Calibri"/>
        <family val="2"/>
      </rPr>
      <t>6001.92.10.10</t>
    </r>
  </si>
  <si>
    <r>
      <rPr>
        <sz val="12"/>
        <rFont val="Calibri"/>
        <family val="2"/>
      </rPr>
      <t>6001.92.10.90</t>
    </r>
  </si>
  <si>
    <r>
      <rPr>
        <sz val="12"/>
        <rFont val="Calibri"/>
        <family val="2"/>
      </rPr>
      <t>6001.92.91.00</t>
    </r>
  </si>
  <si>
    <r>
      <rPr>
        <sz val="12"/>
        <rFont val="Calibri"/>
        <family val="2"/>
      </rPr>
      <t>6001.92.99.11</t>
    </r>
  </si>
  <si>
    <r>
      <rPr>
        <sz val="12"/>
        <rFont val="Calibri"/>
        <family val="2"/>
      </rPr>
      <t>6001.92.99.19</t>
    </r>
  </si>
  <si>
    <r>
      <rPr>
        <sz val="12"/>
        <rFont val="Calibri"/>
        <family val="2"/>
      </rPr>
      <t>6001.92.99.90</t>
    </r>
  </si>
  <si>
    <r>
      <rPr>
        <sz val="12"/>
        <rFont val="Calibri"/>
        <family val="2"/>
      </rPr>
      <t>6001.99.10.00</t>
    </r>
  </si>
  <si>
    <r>
      <rPr>
        <sz val="12"/>
        <rFont val="Calibri"/>
        <family val="2"/>
      </rPr>
      <t>6001.99.91.00</t>
    </r>
  </si>
  <si>
    <r>
      <rPr>
        <sz val="12"/>
        <rFont val="Calibri"/>
        <family val="2"/>
      </rPr>
      <t>6001.99.99.10</t>
    </r>
  </si>
  <si>
    <r>
      <rPr>
        <sz val="12"/>
        <rFont val="Calibri"/>
        <family val="2"/>
      </rPr>
      <t>6001.99.99.90</t>
    </r>
  </si>
  <si>
    <r>
      <rPr>
        <sz val="12"/>
        <rFont val="Calibri"/>
        <family val="2"/>
      </rPr>
      <t>6004.90.99.00</t>
    </r>
  </si>
  <si>
    <r>
      <rPr>
        <sz val="12"/>
        <rFont val="Calibri"/>
        <family val="2"/>
      </rPr>
      <t>6005.22.91.00</t>
    </r>
  </si>
  <si>
    <r>
      <rPr>
        <sz val="12"/>
        <rFont val="Calibri"/>
        <family val="2"/>
      </rPr>
      <t>6005.22.99.00</t>
    </r>
  </si>
  <si>
    <r>
      <rPr>
        <sz val="12"/>
        <rFont val="Calibri"/>
        <family val="2"/>
      </rPr>
      <t>6005.23.10.00</t>
    </r>
  </si>
  <si>
    <r>
      <rPr>
        <sz val="12"/>
        <rFont val="Calibri"/>
        <family val="2"/>
      </rPr>
      <t>6601.91.00.00</t>
    </r>
  </si>
  <si>
    <r>
      <rPr>
        <sz val="12"/>
        <rFont val="Calibri"/>
        <family val="2"/>
      </rPr>
      <t>6601.99.00.00</t>
    </r>
  </si>
  <si>
    <r>
      <rPr>
        <sz val="12"/>
        <rFont val="Calibri"/>
        <family val="2"/>
      </rPr>
      <t>6602.00.10.00</t>
    </r>
  </si>
  <si>
    <r>
      <rPr>
        <sz val="12"/>
        <rFont val="Calibri"/>
        <family val="2"/>
      </rPr>
      <t>6701.00.92.00</t>
    </r>
  </si>
  <si>
    <r>
      <rPr>
        <sz val="12"/>
        <rFont val="Calibri"/>
        <family val="2"/>
      </rPr>
      <t>6701.00.99.00</t>
    </r>
  </si>
  <si>
    <r>
      <rPr>
        <sz val="12"/>
        <rFont val="Calibri"/>
        <family val="2"/>
      </rPr>
      <t>6913.10.00.00</t>
    </r>
  </si>
  <si>
    <r>
      <rPr>
        <sz val="12"/>
        <rFont val="Calibri"/>
        <family val="2"/>
      </rPr>
      <t>6913.90.00.10</t>
    </r>
  </si>
  <si>
    <r>
      <rPr>
        <sz val="12"/>
        <rFont val="Calibri"/>
        <family val="2"/>
      </rPr>
      <t>6913.90.00.20</t>
    </r>
  </si>
  <si>
    <r>
      <rPr>
        <sz val="12"/>
        <rFont val="Calibri"/>
        <family val="2"/>
      </rPr>
      <t>7005.30.90.91</t>
    </r>
  </si>
  <si>
    <r>
      <rPr>
        <sz val="12"/>
        <rFont val="Calibri"/>
        <family val="2"/>
      </rPr>
      <t>7005.30.90.99</t>
    </r>
  </si>
  <si>
    <r>
      <rPr>
        <sz val="12"/>
        <rFont val="Calibri"/>
        <family val="2"/>
      </rPr>
      <t>7006.00.92.10</t>
    </r>
  </si>
  <si>
    <r>
      <rPr>
        <sz val="12"/>
        <rFont val="Calibri"/>
        <family val="2"/>
      </rPr>
      <t>7006.00.92.91</t>
    </r>
  </si>
  <si>
    <r>
      <rPr>
        <sz val="12"/>
        <rFont val="Calibri"/>
        <family val="2"/>
      </rPr>
      <t>7006.00.92.99</t>
    </r>
  </si>
  <si>
    <r>
      <rPr>
        <sz val="12"/>
        <rFont val="Calibri"/>
        <family val="2"/>
      </rPr>
      <t>7008.00.00.00</t>
    </r>
  </si>
  <si>
    <r>
      <rPr>
        <sz val="12"/>
        <rFont val="Calibri"/>
        <family val="2"/>
      </rPr>
      <t>7010.90.32.00</t>
    </r>
  </si>
  <si>
    <r>
      <rPr>
        <sz val="12"/>
        <rFont val="Calibri"/>
        <family val="2"/>
      </rPr>
      <t>7010.90.92.00</t>
    </r>
  </si>
  <si>
    <r>
      <rPr>
        <sz val="12"/>
        <rFont val="Calibri"/>
        <family val="2"/>
      </rPr>
      <t>7014.00.90.10</t>
    </r>
  </si>
  <si>
    <r>
      <rPr>
        <sz val="12"/>
        <rFont val="Calibri"/>
        <family val="2"/>
      </rPr>
      <t>7014.00.90.90</t>
    </r>
  </si>
  <si>
    <r>
      <rPr>
        <sz val="12"/>
        <rFont val="Calibri"/>
        <family val="2"/>
      </rPr>
      <t>7016.10.10.00</t>
    </r>
  </si>
  <si>
    <r>
      <rPr>
        <sz val="12"/>
        <rFont val="Calibri"/>
        <family val="2"/>
      </rPr>
      <t>7016.10.90.10</t>
    </r>
  </si>
  <si>
    <r>
      <rPr>
        <sz val="12"/>
        <rFont val="Calibri"/>
        <family val="2"/>
      </rPr>
      <t>7016.10.90.90</t>
    </r>
  </si>
  <si>
    <r>
      <rPr>
        <sz val="12"/>
        <rFont val="Calibri"/>
        <family val="2"/>
      </rPr>
      <t>7016.90.10.00</t>
    </r>
  </si>
  <si>
    <r>
      <rPr>
        <sz val="12"/>
        <rFont val="Calibri"/>
        <family val="2"/>
      </rPr>
      <t>7016.90.90.10</t>
    </r>
  </si>
  <si>
    <r>
      <rPr>
        <sz val="12"/>
        <rFont val="Calibri"/>
        <family val="2"/>
      </rPr>
      <t>7016.90.90.91</t>
    </r>
  </si>
  <si>
    <r>
      <rPr>
        <sz val="12"/>
        <rFont val="Calibri"/>
        <family val="2"/>
      </rPr>
      <t>7016.90.90.99</t>
    </r>
  </si>
  <si>
    <r>
      <rPr>
        <sz val="12"/>
        <rFont val="Calibri"/>
        <family val="2"/>
      </rPr>
      <t>7018.10.00.11</t>
    </r>
  </si>
  <si>
    <r>
      <rPr>
        <sz val="12"/>
        <rFont val="Calibri"/>
        <family val="2"/>
      </rPr>
      <t>7018.10.00.19</t>
    </r>
  </si>
  <si>
    <r>
      <rPr>
        <sz val="12"/>
        <rFont val="Calibri"/>
        <family val="2"/>
      </rPr>
      <t>7018.10.00.20</t>
    </r>
  </si>
  <si>
    <r>
      <rPr>
        <sz val="12"/>
        <rFont val="Calibri"/>
        <family val="2"/>
      </rPr>
      <t>7018.10.00.31</t>
    </r>
  </si>
  <si>
    <r>
      <rPr>
        <sz val="12"/>
        <rFont val="Calibri"/>
        <family val="2"/>
      </rPr>
      <t>7018.10.00.90</t>
    </r>
  </si>
  <si>
    <r>
      <rPr>
        <sz val="12"/>
        <rFont val="Calibri"/>
        <family val="2"/>
      </rPr>
      <t>7018.90.10.00</t>
    </r>
  </si>
  <si>
    <r>
      <rPr>
        <sz val="12"/>
        <rFont val="Calibri"/>
        <family val="2"/>
      </rPr>
      <t>7018.90.90.11</t>
    </r>
  </si>
  <si>
    <r>
      <rPr>
        <sz val="12"/>
        <rFont val="Calibri"/>
        <family val="2"/>
      </rPr>
      <t>7018.90.90.19</t>
    </r>
  </si>
  <si>
    <r>
      <rPr>
        <sz val="12"/>
        <rFont val="Calibri"/>
        <family val="2"/>
      </rPr>
      <t>7018.90.90.91</t>
    </r>
  </si>
  <si>
    <r>
      <rPr>
        <sz val="12"/>
        <rFont val="Calibri"/>
        <family val="2"/>
      </rPr>
      <t>7018.90.90.99</t>
    </r>
  </si>
  <si>
    <r>
      <rPr>
        <sz val="12"/>
        <rFont val="Calibri"/>
        <family val="2"/>
      </rPr>
      <t>7101.10.10.00</t>
    </r>
  </si>
  <si>
    <r>
      <rPr>
        <sz val="12"/>
        <rFont val="Calibri"/>
        <family val="2"/>
      </rPr>
      <t>7113.11.00.61</t>
    </r>
  </si>
  <si>
    <r>
      <rPr>
        <sz val="12"/>
        <rFont val="Calibri"/>
        <family val="2"/>
      </rPr>
      <t>7113.11.00.69</t>
    </r>
  </si>
  <si>
    <r>
      <rPr>
        <sz val="12"/>
        <rFont val="Calibri"/>
        <family val="2"/>
      </rPr>
      <t>7113.11.00.90</t>
    </r>
  </si>
  <si>
    <r>
      <rPr>
        <sz val="12"/>
        <rFont val="Calibri"/>
        <family val="2"/>
      </rPr>
      <t>7113.19.00.11</t>
    </r>
  </si>
  <si>
    <r>
      <rPr>
        <sz val="12"/>
        <rFont val="Calibri"/>
        <family val="2"/>
      </rPr>
      <t>7113.19.00.19</t>
    </r>
  </si>
  <si>
    <r>
      <rPr>
        <sz val="12"/>
        <rFont val="Calibri"/>
        <family val="2"/>
      </rPr>
      <t>7113.19.00.21</t>
    </r>
  </si>
  <si>
    <r>
      <rPr>
        <sz val="12"/>
        <rFont val="Calibri"/>
        <family val="2"/>
      </rPr>
      <t>7113.19.00.29</t>
    </r>
  </si>
  <si>
    <r>
      <rPr>
        <sz val="12"/>
        <rFont val="Calibri"/>
        <family val="2"/>
      </rPr>
      <t>7113.19.00.40</t>
    </r>
  </si>
  <si>
    <r>
      <rPr>
        <sz val="12"/>
        <rFont val="Calibri"/>
        <family val="2"/>
      </rPr>
      <t>7113.19.00.51</t>
    </r>
  </si>
  <si>
    <r>
      <rPr>
        <sz val="12"/>
        <rFont val="Calibri"/>
        <family val="2"/>
      </rPr>
      <t>7113.19.00.59</t>
    </r>
  </si>
  <si>
    <r>
      <rPr>
        <sz val="12"/>
        <rFont val="Calibri"/>
        <family val="2"/>
      </rPr>
      <t>7113.19.00.61</t>
    </r>
  </si>
  <si>
    <r>
      <rPr>
        <sz val="12"/>
        <rFont val="Calibri"/>
        <family val="2"/>
      </rPr>
      <t>7114.11.00.99</t>
    </r>
  </si>
  <si>
    <r>
      <rPr>
        <sz val="12"/>
        <rFont val="Calibri"/>
        <family val="2"/>
      </rPr>
      <t>7114.19.00.11</t>
    </r>
  </si>
  <si>
    <r>
      <rPr>
        <sz val="12"/>
        <rFont val="Calibri"/>
        <family val="2"/>
      </rPr>
      <t>7114.19.00.19</t>
    </r>
  </si>
  <si>
    <r>
      <rPr>
        <sz val="12"/>
        <rFont val="Calibri"/>
        <family val="2"/>
      </rPr>
      <t>7114.19.00.21</t>
    </r>
  </si>
  <si>
    <r>
      <rPr>
        <sz val="12"/>
        <rFont val="Calibri"/>
        <family val="2"/>
      </rPr>
      <t>7114.20.00.91</t>
    </r>
  </si>
  <si>
    <r>
      <rPr>
        <sz val="12"/>
        <rFont val="Calibri"/>
        <family val="2"/>
      </rPr>
      <t>7114.20.00.99</t>
    </r>
  </si>
  <si>
    <r>
      <rPr>
        <sz val="12"/>
        <rFont val="Calibri"/>
        <family val="2"/>
      </rPr>
      <t>7115.90.90.10</t>
    </r>
  </si>
  <si>
    <r>
      <rPr>
        <sz val="12"/>
        <rFont val="Calibri"/>
        <family val="2"/>
      </rPr>
      <t>7201.10.00.10</t>
    </r>
  </si>
  <si>
    <r>
      <rPr>
        <sz val="12"/>
        <rFont val="Calibri"/>
        <family val="2"/>
      </rPr>
      <t>7206.90.00.10</t>
    </r>
  </si>
  <si>
    <r>
      <rPr>
        <sz val="12"/>
        <rFont val="Calibri"/>
        <family val="2"/>
      </rPr>
      <t>7206.90.00.90</t>
    </r>
  </si>
  <si>
    <r>
      <rPr>
        <sz val="12"/>
        <rFont val="Calibri"/>
        <family val="2"/>
      </rPr>
      <t>7207.11.00.19</t>
    </r>
  </si>
  <si>
    <r>
      <rPr>
        <sz val="12"/>
        <rFont val="Calibri"/>
        <family val="2"/>
      </rPr>
      <t>7207.11.00.91</t>
    </r>
  </si>
  <si>
    <r>
      <rPr>
        <sz val="12"/>
        <rFont val="Calibri"/>
        <family val="2"/>
      </rPr>
      <t>7207.11.00.99</t>
    </r>
  </si>
  <si>
    <r>
      <rPr>
        <sz val="12"/>
        <rFont val="Calibri"/>
        <family val="2"/>
      </rPr>
      <t>7207.12.00.11</t>
    </r>
  </si>
  <si>
    <r>
      <rPr>
        <sz val="12"/>
        <rFont val="Calibri"/>
        <family val="2"/>
      </rPr>
      <t>7207.12.00.19</t>
    </r>
  </si>
  <si>
    <r>
      <rPr>
        <sz val="12"/>
        <rFont val="Calibri"/>
        <family val="2"/>
      </rPr>
      <t>7207.12.00.91</t>
    </r>
  </si>
  <si>
    <r>
      <rPr>
        <sz val="12"/>
        <rFont val="Calibri"/>
        <family val="2"/>
      </rPr>
      <t>7207.12.00.99</t>
    </r>
  </si>
  <si>
    <r>
      <rPr>
        <sz val="12"/>
        <rFont val="Calibri"/>
        <family val="2"/>
      </rPr>
      <t>7207.19.00.10</t>
    </r>
  </si>
  <si>
    <r>
      <rPr>
        <sz val="12"/>
        <rFont val="Calibri"/>
        <family val="2"/>
      </rPr>
      <t>7207.19.00.90</t>
    </r>
  </si>
  <si>
    <r>
      <rPr>
        <sz val="12"/>
        <rFont val="Calibri"/>
        <family val="2"/>
      </rPr>
      <t>7207.20.00.11</t>
    </r>
  </si>
  <si>
    <r>
      <rPr>
        <sz val="12"/>
        <rFont val="Calibri"/>
        <family val="2"/>
      </rPr>
      <t>7207.20.00.19</t>
    </r>
  </si>
  <si>
    <r>
      <rPr>
        <sz val="12"/>
        <rFont val="Calibri"/>
        <family val="2"/>
      </rPr>
      <t>7207.20.00.21</t>
    </r>
  </si>
  <si>
    <r>
      <rPr>
        <sz val="12"/>
        <rFont val="Calibri"/>
        <family val="2"/>
      </rPr>
      <t>7207.20.00.29</t>
    </r>
  </si>
  <si>
    <r>
      <rPr>
        <sz val="12"/>
        <rFont val="Calibri"/>
        <family val="2"/>
      </rPr>
      <t>7207.20.00.31</t>
    </r>
  </si>
  <si>
    <r>
      <rPr>
        <sz val="12"/>
        <rFont val="Calibri"/>
        <family val="2"/>
      </rPr>
      <t>7207.20.00.39</t>
    </r>
  </si>
  <si>
    <r>
      <rPr>
        <sz val="12"/>
        <rFont val="Calibri"/>
        <family val="2"/>
      </rPr>
      <t>7207.20.00.41</t>
    </r>
  </si>
  <si>
    <r>
      <rPr>
        <sz val="12"/>
        <rFont val="Calibri"/>
        <family val="2"/>
      </rPr>
      <t>7207.20.00.49</t>
    </r>
  </si>
  <si>
    <r>
      <rPr>
        <sz val="12"/>
        <rFont val="Calibri"/>
        <family val="2"/>
      </rPr>
      <t>7207.20.00.51</t>
    </r>
  </si>
  <si>
    <r>
      <rPr>
        <sz val="12"/>
        <rFont val="Calibri"/>
        <family val="2"/>
      </rPr>
      <t>7207.20.00.59</t>
    </r>
  </si>
  <si>
    <r>
      <rPr>
        <sz val="12"/>
        <rFont val="Calibri"/>
        <family val="2"/>
      </rPr>
      <t>7207.20.00.99</t>
    </r>
  </si>
  <si>
    <r>
      <rPr>
        <sz val="12"/>
        <rFont val="Calibri"/>
        <family val="2"/>
      </rPr>
      <t>7208.10.00.10</t>
    </r>
  </si>
  <si>
    <r>
      <rPr>
        <sz val="12"/>
        <rFont val="Calibri"/>
        <family val="2"/>
      </rPr>
      <t>7208.10.00.91</t>
    </r>
  </si>
  <si>
    <r>
      <rPr>
        <sz val="12"/>
        <rFont val="Calibri"/>
        <family val="2"/>
      </rPr>
      <t>7208.10.00.99</t>
    </r>
  </si>
  <si>
    <r>
      <rPr>
        <sz val="12"/>
        <rFont val="Calibri"/>
        <family val="2"/>
      </rPr>
      <t>7208.26.00.31</t>
    </r>
  </si>
  <si>
    <r>
      <rPr>
        <sz val="12"/>
        <rFont val="Calibri"/>
        <family val="2"/>
      </rPr>
      <t>7208.26.00.39</t>
    </r>
  </si>
  <si>
    <r>
      <rPr>
        <sz val="12"/>
        <rFont val="Calibri"/>
        <family val="2"/>
      </rPr>
      <t>7208.26.00.90</t>
    </r>
  </si>
  <si>
    <r>
      <rPr>
        <sz val="12"/>
        <rFont val="Calibri"/>
        <family val="2"/>
      </rPr>
      <t>7208.27.00.10</t>
    </r>
  </si>
  <si>
    <r>
      <rPr>
        <sz val="12"/>
        <rFont val="Calibri"/>
        <family val="2"/>
      </rPr>
      <t>7208.27.00.20</t>
    </r>
  </si>
  <si>
    <r>
      <rPr>
        <sz val="12"/>
        <rFont val="Calibri"/>
        <family val="2"/>
      </rPr>
      <t>7208.27.00.31</t>
    </r>
  </si>
  <si>
    <r>
      <rPr>
        <sz val="12"/>
        <rFont val="Calibri"/>
        <family val="2"/>
      </rPr>
      <t>7208.27.00.39</t>
    </r>
  </si>
  <si>
    <r>
      <rPr>
        <sz val="12"/>
        <rFont val="Calibri"/>
        <family val="2"/>
      </rPr>
      <t>7208.27.00.90</t>
    </r>
  </si>
  <si>
    <r>
      <rPr>
        <sz val="12"/>
        <rFont val="Calibri"/>
        <family val="2"/>
      </rPr>
      <t>7208.36.00.10</t>
    </r>
  </si>
  <si>
    <r>
      <rPr>
        <sz val="12"/>
        <rFont val="Calibri"/>
        <family val="2"/>
      </rPr>
      <t>7208.36.00.20</t>
    </r>
  </si>
  <si>
    <r>
      <rPr>
        <sz val="12"/>
        <rFont val="Calibri"/>
        <family val="2"/>
      </rPr>
      <t>7208.38.90.90</t>
    </r>
  </si>
  <si>
    <r>
      <rPr>
        <sz val="12"/>
        <rFont val="Calibri"/>
        <family val="2"/>
      </rPr>
      <t>7208.39.90.10</t>
    </r>
  </si>
  <si>
    <r>
      <rPr>
        <sz val="12"/>
        <rFont val="Calibri"/>
        <family val="2"/>
      </rPr>
      <t>7208.39.90.20</t>
    </r>
  </si>
  <si>
    <r>
      <rPr>
        <sz val="12"/>
        <rFont val="Calibri"/>
        <family val="2"/>
      </rPr>
      <t>7208.39.90.31</t>
    </r>
  </si>
  <si>
    <r>
      <rPr>
        <sz val="12"/>
        <rFont val="Calibri"/>
        <family val="2"/>
      </rPr>
      <t>7208.39.90.39</t>
    </r>
  </si>
  <si>
    <r>
      <rPr>
        <sz val="12"/>
        <rFont val="Calibri"/>
        <family val="2"/>
      </rPr>
      <t>7208.39.90.90</t>
    </r>
  </si>
  <si>
    <r>
      <rPr>
        <sz val="12"/>
        <rFont val="Calibri"/>
        <family val="2"/>
      </rPr>
      <t>7208.40.00.10</t>
    </r>
  </si>
  <si>
    <r>
      <rPr>
        <sz val="12"/>
        <rFont val="Calibri"/>
        <family val="2"/>
      </rPr>
      <t>7208.40.00.91</t>
    </r>
  </si>
  <si>
    <r>
      <rPr>
        <sz val="12"/>
        <rFont val="Calibri"/>
        <family val="2"/>
      </rPr>
      <t>7208.40.00.99</t>
    </r>
  </si>
  <si>
    <r>
      <rPr>
        <sz val="12"/>
        <rFont val="Calibri"/>
        <family val="2"/>
      </rPr>
      <t>7208.51.00.10</t>
    </r>
  </si>
  <si>
    <r>
      <rPr>
        <sz val="12"/>
        <rFont val="Calibri"/>
        <family val="2"/>
      </rPr>
      <t>7208.51.00.90</t>
    </r>
  </si>
  <si>
    <r>
      <rPr>
        <sz val="12"/>
        <rFont val="Calibri"/>
        <family val="2"/>
      </rPr>
      <t>7208.52.00.10</t>
    </r>
  </si>
  <si>
    <r>
      <rPr>
        <sz val="12"/>
        <rFont val="Calibri"/>
        <family val="2"/>
      </rPr>
      <t>7208.52.00.91</t>
    </r>
  </si>
  <si>
    <r>
      <rPr>
        <sz val="12"/>
        <rFont val="Calibri"/>
        <family val="2"/>
      </rPr>
      <t>7208.52.00.99</t>
    </r>
  </si>
  <si>
    <r>
      <rPr>
        <sz val="12"/>
        <rFont val="Calibri"/>
        <family val="2"/>
      </rPr>
      <t>7208.53.00.10</t>
    </r>
  </si>
  <si>
    <r>
      <rPr>
        <sz val="12"/>
        <rFont val="Calibri"/>
        <family val="2"/>
      </rPr>
      <t>7208.53.00.20</t>
    </r>
  </si>
  <si>
    <r>
      <rPr>
        <sz val="12"/>
        <rFont val="Calibri"/>
        <family val="2"/>
      </rPr>
      <t>7208.53.00.90</t>
    </r>
  </si>
  <si>
    <r>
      <rPr>
        <sz val="12"/>
        <rFont val="Calibri"/>
        <family val="2"/>
      </rPr>
      <t>7208.54.00.10</t>
    </r>
  </si>
  <si>
    <r>
      <rPr>
        <sz val="12"/>
        <rFont val="Calibri"/>
        <family val="2"/>
      </rPr>
      <t>7208.54.00.20</t>
    </r>
  </si>
  <si>
    <r>
      <rPr>
        <sz val="12"/>
        <rFont val="Calibri"/>
        <family val="2"/>
      </rPr>
      <t>7208.54.00.30</t>
    </r>
  </si>
  <si>
    <r>
      <rPr>
        <sz val="12"/>
        <rFont val="Calibri"/>
        <family val="2"/>
      </rPr>
      <t>7208.54.00.41</t>
    </r>
  </si>
  <si>
    <r>
      <rPr>
        <sz val="12"/>
        <rFont val="Calibri"/>
        <family val="2"/>
      </rPr>
      <t>7208.54.00.49</t>
    </r>
  </si>
  <si>
    <r>
      <rPr>
        <sz val="12"/>
        <rFont val="Calibri"/>
        <family val="2"/>
      </rPr>
      <t>7208.54.00.90</t>
    </r>
  </si>
  <si>
    <r>
      <rPr>
        <sz val="12"/>
        <rFont val="Calibri"/>
        <family val="2"/>
      </rPr>
      <t>7208.90.10.00</t>
    </r>
  </si>
  <si>
    <r>
      <rPr>
        <sz val="12"/>
        <rFont val="Calibri"/>
        <family val="2"/>
      </rPr>
      <t>7208.90.20.10</t>
    </r>
  </si>
  <si>
    <r>
      <rPr>
        <sz val="12"/>
        <rFont val="Calibri"/>
        <family val="2"/>
      </rPr>
      <t>7208.90.20.90</t>
    </r>
  </si>
  <si>
    <r>
      <rPr>
        <sz val="12"/>
        <rFont val="Calibri"/>
        <family val="2"/>
      </rPr>
      <t>7208.90.90.10</t>
    </r>
  </si>
  <si>
    <r>
      <rPr>
        <sz val="12"/>
        <rFont val="Calibri"/>
        <family val="2"/>
      </rPr>
      <t>7208.90.90.90</t>
    </r>
  </si>
  <si>
    <r>
      <rPr>
        <sz val="12"/>
        <rFont val="Calibri"/>
        <family val="2"/>
      </rPr>
      <t>7209.90.10.00</t>
    </r>
  </si>
  <si>
    <r>
      <rPr>
        <sz val="12"/>
        <rFont val="Calibri"/>
        <family val="2"/>
      </rPr>
      <t>7209.90.20.10</t>
    </r>
  </si>
  <si>
    <r>
      <rPr>
        <sz val="12"/>
        <rFont val="Calibri"/>
        <family val="2"/>
      </rPr>
      <t>7209.90.20.90</t>
    </r>
  </si>
  <si>
    <r>
      <rPr>
        <sz val="12"/>
        <rFont val="Calibri"/>
        <family val="2"/>
      </rPr>
      <t>7209.90.90.00</t>
    </r>
  </si>
  <si>
    <r>
      <rPr>
        <sz val="12"/>
        <rFont val="Calibri"/>
        <family val="2"/>
      </rPr>
      <t>7210.11.10.00</t>
    </r>
  </si>
  <si>
    <r>
      <rPr>
        <sz val="12"/>
        <rFont val="Calibri"/>
        <family val="2"/>
      </rPr>
      <t>7210.11.20.10</t>
    </r>
  </si>
  <si>
    <r>
      <rPr>
        <sz val="12"/>
        <rFont val="Calibri"/>
        <family val="2"/>
      </rPr>
      <t>7210.11.20.90</t>
    </r>
  </si>
  <si>
    <r>
      <rPr>
        <sz val="12"/>
        <rFont val="Calibri"/>
        <family val="2"/>
      </rPr>
      <t>7210.30.00.49</t>
    </r>
  </si>
  <si>
    <r>
      <rPr>
        <sz val="12"/>
        <rFont val="Calibri"/>
        <family val="2"/>
      </rPr>
      <t>7210.30.00.90</t>
    </r>
  </si>
  <si>
    <r>
      <rPr>
        <sz val="12"/>
        <rFont val="Calibri"/>
        <family val="2"/>
      </rPr>
      <t>7210.50.10.00</t>
    </r>
  </si>
  <si>
    <r>
      <rPr>
        <sz val="12"/>
        <rFont val="Calibri"/>
        <family val="2"/>
      </rPr>
      <t>7210.50.20.00</t>
    </r>
  </si>
  <si>
    <r>
      <rPr>
        <sz val="12"/>
        <rFont val="Calibri"/>
        <family val="2"/>
      </rPr>
      <t>7210.50.90.00</t>
    </r>
  </si>
  <si>
    <r>
      <rPr>
        <sz val="12"/>
        <rFont val="Calibri"/>
        <family val="2"/>
      </rPr>
      <t>7211.19.00.31</t>
    </r>
  </si>
  <si>
    <r>
      <rPr>
        <sz val="12"/>
        <rFont val="Calibri"/>
        <family val="2"/>
      </rPr>
      <t>7211.19.00.39</t>
    </r>
  </si>
  <si>
    <r>
      <rPr>
        <sz val="12"/>
        <rFont val="Calibri"/>
        <family val="2"/>
      </rPr>
      <t>7211.19.00.41</t>
    </r>
  </si>
  <si>
    <r>
      <rPr>
        <sz val="12"/>
        <rFont val="Calibri"/>
        <family val="2"/>
      </rPr>
      <t>7211.19.00.49</t>
    </r>
  </si>
  <si>
    <r>
      <rPr>
        <sz val="12"/>
        <rFont val="Calibri"/>
        <family val="2"/>
      </rPr>
      <t>7211.19.00.51</t>
    </r>
  </si>
  <si>
    <r>
      <rPr>
        <sz val="12"/>
        <rFont val="Calibri"/>
        <family val="2"/>
      </rPr>
      <t>7211.19.00.59</t>
    </r>
  </si>
  <si>
    <r>
      <rPr>
        <sz val="12"/>
        <rFont val="Calibri"/>
        <family val="2"/>
      </rPr>
      <t>7211.19.00.60</t>
    </r>
  </si>
  <si>
    <r>
      <rPr>
        <sz val="12"/>
        <rFont val="Calibri"/>
        <family val="2"/>
      </rPr>
      <t>7211.19.00.71</t>
    </r>
  </si>
  <si>
    <r>
      <rPr>
        <sz val="12"/>
        <rFont val="Calibri"/>
        <family val="2"/>
      </rPr>
      <t>7211.19.00.72</t>
    </r>
  </si>
  <si>
    <r>
      <rPr>
        <sz val="12"/>
        <rFont val="Calibri"/>
        <family val="2"/>
      </rPr>
      <t>7211.19.00.73</t>
    </r>
  </si>
  <si>
    <r>
      <rPr>
        <sz val="12"/>
        <rFont val="Calibri"/>
        <family val="2"/>
      </rPr>
      <t>7211.19.00.74</t>
    </r>
  </si>
  <si>
    <r>
      <rPr>
        <sz val="12"/>
        <rFont val="Calibri"/>
        <family val="2"/>
      </rPr>
      <t>7211.19.00.79</t>
    </r>
  </si>
  <si>
    <r>
      <rPr>
        <sz val="12"/>
        <rFont val="Calibri"/>
        <family val="2"/>
      </rPr>
      <t>7211.19.00.90</t>
    </r>
  </si>
  <si>
    <r>
      <rPr>
        <sz val="12"/>
        <rFont val="Calibri"/>
        <family val="2"/>
      </rPr>
      <t>7212.10.10.00</t>
    </r>
  </si>
  <si>
    <r>
      <rPr>
        <sz val="12"/>
        <rFont val="Calibri"/>
        <family val="2"/>
      </rPr>
      <t>7212.10.21.90</t>
    </r>
  </si>
  <si>
    <r>
      <rPr>
        <sz val="12"/>
        <rFont val="Calibri"/>
        <family val="2"/>
      </rPr>
      <t>7212.10.91.10</t>
    </r>
  </si>
  <si>
    <r>
      <rPr>
        <sz val="12"/>
        <rFont val="Calibri"/>
        <family val="2"/>
      </rPr>
      <t>7212.10.91.90</t>
    </r>
  </si>
  <si>
    <r>
      <rPr>
        <sz val="12"/>
        <rFont val="Calibri"/>
        <family val="2"/>
      </rPr>
      <t>7212.10.99.00</t>
    </r>
  </si>
  <si>
    <r>
      <rPr>
        <sz val="12"/>
        <rFont val="Calibri"/>
        <family val="2"/>
      </rPr>
      <t>7212.20.00.10</t>
    </r>
  </si>
  <si>
    <r>
      <rPr>
        <sz val="12"/>
        <rFont val="Calibri"/>
        <family val="2"/>
      </rPr>
      <t>7212.20.00.21</t>
    </r>
  </si>
  <si>
    <r>
      <rPr>
        <sz val="12"/>
        <rFont val="Calibri"/>
        <family val="2"/>
      </rPr>
      <t>7212.20.00.29</t>
    </r>
  </si>
  <si>
    <r>
      <rPr>
        <sz val="12"/>
        <rFont val="Calibri"/>
        <family val="2"/>
      </rPr>
      <t>7212.20.00.30</t>
    </r>
  </si>
  <si>
    <r>
      <rPr>
        <sz val="12"/>
        <rFont val="Calibri"/>
        <family val="2"/>
      </rPr>
      <t>7212.20.00.91</t>
    </r>
  </si>
  <si>
    <r>
      <rPr>
        <sz val="12"/>
        <rFont val="Calibri"/>
        <family val="2"/>
      </rPr>
      <t>7212.20.00.92</t>
    </r>
  </si>
  <si>
    <r>
      <rPr>
        <sz val="12"/>
        <rFont val="Calibri"/>
        <family val="2"/>
      </rPr>
      <t>7212.20.00.93</t>
    </r>
  </si>
  <si>
    <r>
      <rPr>
        <sz val="12"/>
        <rFont val="Calibri"/>
        <family val="2"/>
      </rPr>
      <t>7212.20.00.99</t>
    </r>
  </si>
  <si>
    <r>
      <rPr>
        <sz val="12"/>
        <rFont val="Calibri"/>
        <family val="2"/>
      </rPr>
      <t>7212.50.10.00</t>
    </r>
  </si>
  <si>
    <r>
      <rPr>
        <sz val="12"/>
        <rFont val="Calibri"/>
        <family val="2"/>
      </rPr>
      <t>7212.50.20.00</t>
    </r>
  </si>
  <si>
    <r>
      <rPr>
        <sz val="12"/>
        <rFont val="Calibri"/>
        <family val="2"/>
      </rPr>
      <t>7212.50.31.00</t>
    </r>
  </si>
  <si>
    <r>
      <rPr>
        <sz val="12"/>
        <rFont val="Calibri"/>
        <family val="2"/>
      </rPr>
      <t>7212.50.32.00</t>
    </r>
  </si>
  <si>
    <r>
      <rPr>
        <sz val="12"/>
        <rFont val="Calibri"/>
        <family val="2"/>
      </rPr>
      <t>7212.50.33.00</t>
    </r>
  </si>
  <si>
    <r>
      <rPr>
        <sz val="12"/>
        <rFont val="Calibri"/>
        <family val="2"/>
      </rPr>
      <t>7212.50.61.00</t>
    </r>
  </si>
  <si>
    <r>
      <rPr>
        <sz val="12"/>
        <rFont val="Calibri"/>
        <family val="2"/>
      </rPr>
      <t>7212.50.62.00</t>
    </r>
  </si>
  <si>
    <r>
      <rPr>
        <sz val="12"/>
        <rFont val="Calibri"/>
        <family val="2"/>
      </rPr>
      <t>7212.50.64.00</t>
    </r>
  </si>
  <si>
    <r>
      <rPr>
        <sz val="12"/>
        <rFont val="Calibri"/>
        <family val="2"/>
      </rPr>
      <t>7212.50.69.00</t>
    </r>
  </si>
  <si>
    <r>
      <rPr>
        <sz val="12"/>
        <rFont val="Calibri"/>
        <family val="2"/>
      </rPr>
      <t>7212.60.10.00</t>
    </r>
  </si>
  <si>
    <r>
      <rPr>
        <sz val="12"/>
        <rFont val="Calibri"/>
        <family val="2"/>
      </rPr>
      <t>7212.60.21.00</t>
    </r>
  </si>
  <si>
    <r>
      <rPr>
        <sz val="12"/>
        <rFont val="Calibri"/>
        <family val="2"/>
      </rPr>
      <t>7212.60.29.00</t>
    </r>
  </si>
  <si>
    <r>
      <rPr>
        <sz val="12"/>
        <rFont val="Calibri"/>
        <family val="2"/>
      </rPr>
      <t>7212.60.91.10</t>
    </r>
  </si>
  <si>
    <r>
      <rPr>
        <sz val="12"/>
        <rFont val="Calibri"/>
        <family val="2"/>
      </rPr>
      <t>7212.60.91.90</t>
    </r>
  </si>
  <si>
    <r>
      <rPr>
        <sz val="12"/>
        <rFont val="Calibri"/>
        <family val="2"/>
      </rPr>
      <t>7213.10.10.00</t>
    </r>
  </si>
  <si>
    <r>
      <rPr>
        <sz val="12"/>
        <rFont val="Calibri"/>
        <family val="2"/>
      </rPr>
      <t>7213.20.00.00</t>
    </r>
  </si>
  <si>
    <r>
      <rPr>
        <sz val="12"/>
        <rFont val="Calibri"/>
        <family val="2"/>
      </rPr>
      <t>7213.91.10.00</t>
    </r>
  </si>
  <si>
    <r>
      <rPr>
        <sz val="12"/>
        <rFont val="Calibri"/>
        <family val="2"/>
      </rPr>
      <t>7213.91.20.00</t>
    </r>
  </si>
  <si>
    <r>
      <rPr>
        <sz val="12"/>
        <rFont val="Calibri"/>
        <family val="2"/>
      </rPr>
      <t>7213.99.00.00</t>
    </r>
  </si>
  <si>
    <r>
      <rPr>
        <sz val="12"/>
        <rFont val="Calibri"/>
        <family val="2"/>
      </rPr>
      <t>7214.10.00.11</t>
    </r>
  </si>
  <si>
    <r>
      <rPr>
        <sz val="12"/>
        <rFont val="Calibri"/>
        <family val="2"/>
      </rPr>
      <t>7214.10.00.19</t>
    </r>
  </si>
  <si>
    <r>
      <rPr>
        <sz val="12"/>
        <rFont val="Calibri"/>
        <family val="2"/>
      </rPr>
      <t>7214.10.00.90</t>
    </r>
  </si>
  <si>
    <r>
      <rPr>
        <sz val="12"/>
        <rFont val="Calibri"/>
        <family val="2"/>
      </rPr>
      <t>7214.20.20.00</t>
    </r>
  </si>
  <si>
    <r>
      <rPr>
        <sz val="12"/>
        <rFont val="Calibri"/>
        <family val="2"/>
      </rPr>
      <t>7214.30.00.00</t>
    </r>
  </si>
  <si>
    <r>
      <rPr>
        <sz val="12"/>
        <rFont val="Calibri"/>
        <family val="2"/>
      </rPr>
      <t>7214.91.00.10</t>
    </r>
  </si>
  <si>
    <r>
      <rPr>
        <sz val="12"/>
        <rFont val="Calibri"/>
        <family val="2"/>
      </rPr>
      <t>7214.91.00.90</t>
    </r>
  </si>
  <si>
    <r>
      <rPr>
        <sz val="12"/>
        <rFont val="Calibri"/>
        <family val="2"/>
      </rPr>
      <t>7214.99.10.00</t>
    </r>
  </si>
  <si>
    <r>
      <rPr>
        <sz val="12"/>
        <rFont val="Calibri"/>
        <family val="2"/>
      </rPr>
      <t>7214.99.99.00</t>
    </r>
  </si>
  <si>
    <r>
      <rPr>
        <sz val="12"/>
        <rFont val="Calibri"/>
        <family val="2"/>
      </rPr>
      <t>7304.31.99.00</t>
    </r>
  </si>
  <si>
    <r>
      <rPr>
        <sz val="12"/>
        <rFont val="Calibri"/>
        <family val="2"/>
      </rPr>
      <t>7304.39.10.00</t>
    </r>
  </si>
  <si>
    <r>
      <rPr>
        <sz val="12"/>
        <rFont val="Calibri"/>
        <family val="2"/>
      </rPr>
      <t>7304.39.20.10</t>
    </r>
  </si>
  <si>
    <r>
      <rPr>
        <sz val="12"/>
        <rFont val="Calibri"/>
        <family val="2"/>
      </rPr>
      <t>7304.39.20.90</t>
    </r>
  </si>
  <si>
    <r>
      <rPr>
        <sz val="12"/>
        <rFont val="Calibri"/>
        <family val="2"/>
      </rPr>
      <t>7304.39.31.00</t>
    </r>
  </si>
  <si>
    <r>
      <rPr>
        <sz val="12"/>
        <rFont val="Calibri"/>
        <family val="2"/>
      </rPr>
      <t>7304.39.39.00</t>
    </r>
  </si>
  <si>
    <r>
      <rPr>
        <sz val="12"/>
        <rFont val="Calibri"/>
        <family val="2"/>
      </rPr>
      <t>7304.39.91.00</t>
    </r>
  </si>
  <si>
    <r>
      <rPr>
        <sz val="12"/>
        <rFont val="Calibri"/>
        <family val="2"/>
      </rPr>
      <t>7304.39.99.00</t>
    </r>
  </si>
  <si>
    <r>
      <rPr>
        <sz val="12"/>
        <rFont val="Calibri"/>
        <family val="2"/>
      </rPr>
      <t>7304.41.10.00</t>
    </r>
  </si>
  <si>
    <r>
      <rPr>
        <sz val="12"/>
        <rFont val="Calibri"/>
        <family val="2"/>
      </rPr>
      <t>7304.41.20.10</t>
    </r>
  </si>
  <si>
    <r>
      <rPr>
        <sz val="12"/>
        <rFont val="Calibri"/>
        <family val="2"/>
      </rPr>
      <t>7304.41.20.90</t>
    </r>
  </si>
  <si>
    <r>
      <rPr>
        <sz val="12"/>
        <rFont val="Calibri"/>
        <family val="2"/>
      </rPr>
      <t>7304.41.31.00</t>
    </r>
  </si>
  <si>
    <r>
      <rPr>
        <sz val="12"/>
        <rFont val="Calibri"/>
        <family val="2"/>
      </rPr>
      <t>7304.41.39.00</t>
    </r>
  </si>
  <si>
    <r>
      <rPr>
        <sz val="12"/>
        <rFont val="Calibri"/>
        <family val="2"/>
      </rPr>
      <t>7304.41.40.10</t>
    </r>
  </si>
  <si>
    <r>
      <rPr>
        <sz val="12"/>
        <rFont val="Calibri"/>
        <family val="2"/>
      </rPr>
      <t>7304.41.40.90</t>
    </r>
  </si>
  <si>
    <r>
      <rPr>
        <sz val="12"/>
        <rFont val="Calibri"/>
        <family val="2"/>
      </rPr>
      <t>7304.41.91.00</t>
    </r>
  </si>
  <si>
    <r>
      <rPr>
        <sz val="12"/>
        <rFont val="Calibri"/>
        <family val="2"/>
      </rPr>
      <t>7304.41.99.00</t>
    </r>
  </si>
  <si>
    <r>
      <rPr>
        <sz val="12"/>
        <rFont val="Calibri"/>
        <family val="2"/>
      </rPr>
      <t>7304.49.10.00</t>
    </r>
  </si>
  <si>
    <r>
      <rPr>
        <sz val="12"/>
        <rFont val="Calibri"/>
        <family val="2"/>
      </rPr>
      <t>7304.49.20.10</t>
    </r>
  </si>
  <si>
    <r>
      <rPr>
        <sz val="12"/>
        <rFont val="Calibri"/>
        <family val="2"/>
      </rPr>
      <t>7304.49.20.90</t>
    </r>
  </si>
  <si>
    <r>
      <rPr>
        <sz val="12"/>
        <rFont val="Calibri"/>
        <family val="2"/>
      </rPr>
      <t>7304.49.31.00</t>
    </r>
  </si>
  <si>
    <r>
      <rPr>
        <sz val="12"/>
        <rFont val="Calibri"/>
        <family val="2"/>
      </rPr>
      <t>7408.22.10.00</t>
    </r>
  </si>
  <si>
    <r>
      <rPr>
        <sz val="12"/>
        <rFont val="Calibri"/>
        <family val="2"/>
      </rPr>
      <t>7408.22.29.10</t>
    </r>
  </si>
  <si>
    <r>
      <rPr>
        <sz val="12"/>
        <rFont val="Calibri"/>
        <family val="2"/>
      </rPr>
      <t>7408.22.29.90</t>
    </r>
  </si>
  <si>
    <r>
      <rPr>
        <sz val="12"/>
        <rFont val="Calibri"/>
        <family val="2"/>
      </rPr>
      <t>7408.22.30.11</t>
    </r>
  </si>
  <si>
    <r>
      <rPr>
        <sz val="12"/>
        <rFont val="Calibri"/>
        <family val="2"/>
      </rPr>
      <t>7408.22.30.19</t>
    </r>
  </si>
  <si>
    <r>
      <rPr>
        <sz val="12"/>
        <rFont val="Calibri"/>
        <family val="2"/>
      </rPr>
      <t>7408.22.30.91</t>
    </r>
  </si>
  <si>
    <r>
      <rPr>
        <sz val="12"/>
        <rFont val="Calibri"/>
        <family val="2"/>
      </rPr>
      <t>7408.22.30.99</t>
    </r>
  </si>
  <si>
    <r>
      <rPr>
        <sz val="12"/>
        <rFont val="Calibri"/>
        <family val="2"/>
      </rPr>
      <t>7408.22.41.00</t>
    </r>
  </si>
  <si>
    <r>
      <rPr>
        <sz val="12"/>
        <rFont val="Calibri"/>
        <family val="2"/>
      </rPr>
      <t>7408.22.91.00</t>
    </r>
  </si>
  <si>
    <r>
      <rPr>
        <sz val="12"/>
        <rFont val="Calibri"/>
        <family val="2"/>
      </rPr>
      <t>7408.29.10.00</t>
    </r>
  </si>
  <si>
    <r>
      <rPr>
        <sz val="12"/>
        <rFont val="Calibri"/>
        <family val="2"/>
      </rPr>
      <t>7408.29.29.10</t>
    </r>
  </si>
  <si>
    <r>
      <rPr>
        <sz val="12"/>
        <rFont val="Calibri"/>
        <family val="2"/>
      </rPr>
      <t>7408.29.29.90</t>
    </r>
  </si>
  <si>
    <r>
      <rPr>
        <sz val="12"/>
        <rFont val="Calibri"/>
        <family val="2"/>
      </rPr>
      <t>7408.29.31.11</t>
    </r>
  </si>
  <si>
    <r>
      <rPr>
        <sz val="12"/>
        <rFont val="Calibri"/>
        <family val="2"/>
      </rPr>
      <t>7408.29.31.19</t>
    </r>
  </si>
  <si>
    <r>
      <rPr>
        <sz val="12"/>
        <rFont val="Calibri"/>
        <family val="2"/>
      </rPr>
      <t>7408.29.31.91</t>
    </r>
  </si>
  <si>
    <r>
      <rPr>
        <sz val="12"/>
        <rFont val="Calibri"/>
        <family val="2"/>
      </rPr>
      <t>7408.29.31.99</t>
    </r>
  </si>
  <si>
    <r>
      <rPr>
        <sz val="12"/>
        <rFont val="Calibri"/>
        <family val="2"/>
      </rPr>
      <t>7408.29.39.00</t>
    </r>
  </si>
  <si>
    <r>
      <rPr>
        <sz val="12"/>
        <rFont val="Calibri"/>
        <family val="2"/>
      </rPr>
      <t>7408.29.41.00</t>
    </r>
  </si>
  <si>
    <r>
      <rPr>
        <sz val="12"/>
        <rFont val="Calibri"/>
        <family val="2"/>
      </rPr>
      <t>7408.29.91.00</t>
    </r>
  </si>
  <si>
    <r>
      <rPr>
        <sz val="12"/>
        <rFont val="Calibri"/>
        <family val="2"/>
      </rPr>
      <t>7409.11.00.90</t>
    </r>
  </si>
  <si>
    <r>
      <rPr>
        <sz val="12"/>
        <rFont val="Calibri"/>
        <family val="2"/>
      </rPr>
      <t>7409.19.00.10</t>
    </r>
  </si>
  <si>
    <r>
      <rPr>
        <sz val="12"/>
        <rFont val="Calibri"/>
        <family val="2"/>
      </rPr>
      <t>7409.19.00.90</t>
    </r>
  </si>
  <si>
    <r>
      <rPr>
        <sz val="12"/>
        <rFont val="Calibri"/>
        <family val="2"/>
      </rPr>
      <t>7409.21.00.19</t>
    </r>
  </si>
  <si>
    <r>
      <rPr>
        <sz val="12"/>
        <rFont val="Calibri"/>
        <family val="2"/>
      </rPr>
      <t>7409.21.00.20</t>
    </r>
  </si>
  <si>
    <r>
      <rPr>
        <sz val="12"/>
        <rFont val="Calibri"/>
        <family val="2"/>
      </rPr>
      <t>7409.21.00.91</t>
    </r>
  </si>
  <si>
    <r>
      <rPr>
        <sz val="12"/>
        <rFont val="Calibri"/>
        <family val="2"/>
      </rPr>
      <t>7409.21.00.99</t>
    </r>
  </si>
  <si>
    <r>
      <rPr>
        <sz val="12"/>
        <rFont val="Calibri"/>
        <family val="2"/>
      </rPr>
      <t>7409.29.00.11</t>
    </r>
  </si>
  <si>
    <r>
      <rPr>
        <sz val="12"/>
        <rFont val="Calibri"/>
        <family val="2"/>
      </rPr>
      <t>7409.29.00.19</t>
    </r>
  </si>
  <si>
    <r>
      <rPr>
        <sz val="12"/>
        <rFont val="Calibri"/>
        <family val="2"/>
      </rPr>
      <t>7409.29.00.20</t>
    </r>
  </si>
  <si>
    <r>
      <rPr>
        <sz val="12"/>
        <rFont val="Calibri"/>
        <family val="2"/>
      </rPr>
      <t>7409.29.00.91</t>
    </r>
  </si>
  <si>
    <r>
      <rPr>
        <sz val="12"/>
        <rFont val="Calibri"/>
        <family val="2"/>
      </rPr>
      <t>7409.29.00.99</t>
    </r>
  </si>
  <si>
    <r>
      <rPr>
        <sz val="12"/>
        <rFont val="Calibri"/>
        <family val="2"/>
      </rPr>
      <t>7409.31.00.91</t>
    </r>
  </si>
  <si>
    <r>
      <rPr>
        <sz val="12"/>
        <rFont val="Calibri"/>
        <family val="2"/>
      </rPr>
      <t>7409.31.00.99</t>
    </r>
  </si>
  <si>
    <r>
      <rPr>
        <sz val="12"/>
        <rFont val="Calibri"/>
        <family val="2"/>
      </rPr>
      <t>7409.39.00.10</t>
    </r>
  </si>
  <si>
    <r>
      <rPr>
        <sz val="12"/>
        <rFont val="Calibri"/>
        <family val="2"/>
      </rPr>
      <t>7409.39.00.91</t>
    </r>
  </si>
  <si>
    <r>
      <rPr>
        <sz val="12"/>
        <rFont val="Calibri"/>
        <family val="2"/>
      </rPr>
      <t>7409.39.00.99</t>
    </r>
  </si>
  <si>
    <r>
      <rPr>
        <sz val="12"/>
        <rFont val="Calibri"/>
        <family val="2"/>
      </rPr>
      <t>7409.40.00.11</t>
    </r>
  </si>
  <si>
    <r>
      <rPr>
        <sz val="12"/>
        <rFont val="Calibri"/>
        <family val="2"/>
      </rPr>
      <t>7409.40.00.19</t>
    </r>
  </si>
  <si>
    <r>
      <rPr>
        <sz val="12"/>
        <rFont val="Calibri"/>
        <family val="2"/>
      </rPr>
      <t>7409.40.00.20</t>
    </r>
  </si>
  <si>
    <r>
      <rPr>
        <sz val="12"/>
        <rFont val="Calibri"/>
        <family val="2"/>
      </rPr>
      <t>7409.40.00.91</t>
    </r>
  </si>
  <si>
    <r>
      <rPr>
        <sz val="12"/>
        <rFont val="Calibri"/>
        <family val="2"/>
      </rPr>
      <t>7409.40.00.99</t>
    </r>
  </si>
  <si>
    <r>
      <rPr>
        <sz val="12"/>
        <rFont val="Calibri"/>
        <family val="2"/>
      </rPr>
      <t>7409.90.00.11</t>
    </r>
  </si>
  <si>
    <r>
      <rPr>
        <sz val="12"/>
        <rFont val="Calibri"/>
        <family val="2"/>
      </rPr>
      <t>7409.90.00.19</t>
    </r>
  </si>
  <si>
    <r>
      <rPr>
        <sz val="12"/>
        <rFont val="Calibri"/>
        <family val="2"/>
      </rPr>
      <t>7409.90.00.20</t>
    </r>
  </si>
  <si>
    <r>
      <rPr>
        <sz val="12"/>
        <rFont val="Calibri"/>
        <family val="2"/>
      </rPr>
      <t>7409.90.00.30</t>
    </r>
  </si>
  <si>
    <r>
      <rPr>
        <sz val="12"/>
        <rFont val="Calibri"/>
        <family val="2"/>
      </rPr>
      <t>7415.29.10.00</t>
    </r>
  </si>
  <si>
    <r>
      <rPr>
        <sz val="12"/>
        <rFont val="Calibri"/>
        <family val="2"/>
      </rPr>
      <t>7501.10.00.10</t>
    </r>
  </si>
  <si>
    <r>
      <rPr>
        <sz val="12"/>
        <rFont val="Calibri"/>
        <family val="2"/>
      </rPr>
      <t>7501.10.00.90</t>
    </r>
  </si>
  <si>
    <r>
      <rPr>
        <sz val="12"/>
        <rFont val="Calibri"/>
        <family val="2"/>
      </rPr>
      <t>7501.20.00.10</t>
    </r>
  </si>
  <si>
    <r>
      <rPr>
        <sz val="12"/>
        <rFont val="Calibri"/>
        <family val="2"/>
      </rPr>
      <t>7505.12.90.59</t>
    </r>
  </si>
  <si>
    <r>
      <rPr>
        <sz val="12"/>
        <rFont val="Calibri"/>
        <family val="2"/>
      </rPr>
      <t>7505.12.90.61</t>
    </r>
  </si>
  <si>
    <r>
      <rPr>
        <sz val="12"/>
        <rFont val="Calibri"/>
        <family val="2"/>
      </rPr>
      <t>7505.12.90.62</t>
    </r>
  </si>
  <si>
    <r>
      <rPr>
        <sz val="12"/>
        <rFont val="Calibri"/>
        <family val="2"/>
      </rPr>
      <t>7505.12.90.69</t>
    </r>
  </si>
  <si>
    <r>
      <rPr>
        <sz val="12"/>
        <rFont val="Calibri"/>
        <family val="2"/>
      </rPr>
      <t>7505.12.90.90</t>
    </r>
  </si>
  <si>
    <r>
      <rPr>
        <sz val="12"/>
        <rFont val="Calibri"/>
        <family val="2"/>
      </rPr>
      <t>7505.21.00.11</t>
    </r>
  </si>
  <si>
    <r>
      <rPr>
        <sz val="12"/>
        <rFont val="Calibri"/>
        <family val="2"/>
      </rPr>
      <t>7505.21.00.12</t>
    </r>
  </si>
  <si>
    <r>
      <rPr>
        <sz val="12"/>
        <rFont val="Calibri"/>
        <family val="2"/>
      </rPr>
      <t>7505.21.00.19</t>
    </r>
  </si>
  <si>
    <r>
      <rPr>
        <sz val="12"/>
        <rFont val="Calibri"/>
        <family val="2"/>
      </rPr>
      <t>7505.22.00.11</t>
    </r>
  </si>
  <si>
    <r>
      <rPr>
        <sz val="12"/>
        <rFont val="Calibri"/>
        <family val="2"/>
      </rPr>
      <t>7505.22.00.12</t>
    </r>
  </si>
  <si>
    <r>
      <rPr>
        <sz val="12"/>
        <rFont val="Calibri"/>
        <family val="2"/>
      </rPr>
      <t>7505.22.00.19</t>
    </r>
  </si>
  <si>
    <r>
      <rPr>
        <sz val="12"/>
        <rFont val="Calibri"/>
        <family val="2"/>
      </rPr>
      <t>7505.22.00.20</t>
    </r>
  </si>
  <si>
    <r>
      <rPr>
        <sz val="12"/>
        <rFont val="Calibri"/>
        <family val="2"/>
      </rPr>
      <t>7505.22.00.31</t>
    </r>
  </si>
  <si>
    <r>
      <rPr>
        <sz val="12"/>
        <rFont val="Calibri"/>
        <family val="2"/>
      </rPr>
      <t>7505.22.00.33</t>
    </r>
  </si>
  <si>
    <r>
      <rPr>
        <sz val="12"/>
        <rFont val="Calibri"/>
        <family val="2"/>
      </rPr>
      <t>7505.22.00.39</t>
    </r>
  </si>
  <si>
    <r>
      <rPr>
        <sz val="12"/>
        <rFont val="Calibri"/>
        <family val="2"/>
      </rPr>
      <t>7505.22.00.41</t>
    </r>
  </si>
  <si>
    <r>
      <rPr>
        <sz val="12"/>
        <rFont val="Calibri"/>
        <family val="2"/>
      </rPr>
      <t>7606.92.30.00</t>
    </r>
  </si>
  <si>
    <r>
      <rPr>
        <sz val="12"/>
        <rFont val="Calibri"/>
        <family val="2"/>
      </rPr>
      <t>7606.92.41.00</t>
    </r>
  </si>
  <si>
    <r>
      <rPr>
        <sz val="12"/>
        <rFont val="Calibri"/>
        <family val="2"/>
      </rPr>
      <t>7607.11.00.10</t>
    </r>
  </si>
  <si>
    <r>
      <rPr>
        <sz val="12"/>
        <rFont val="Calibri"/>
        <family val="2"/>
      </rPr>
      <t>7607.11.00.90</t>
    </r>
  </si>
  <si>
    <r>
      <rPr>
        <sz val="12"/>
        <rFont val="Calibri"/>
        <family val="2"/>
      </rPr>
      <t>7607.19.10.10</t>
    </r>
  </si>
  <si>
    <r>
      <rPr>
        <sz val="12"/>
        <rFont val="Calibri"/>
        <family val="2"/>
      </rPr>
      <t>7607.19.10.90</t>
    </r>
  </si>
  <si>
    <r>
      <rPr>
        <sz val="12"/>
        <rFont val="Calibri"/>
        <family val="2"/>
      </rPr>
      <t>7607.19.90.00</t>
    </r>
  </si>
  <si>
    <r>
      <rPr>
        <sz val="12"/>
        <rFont val="Calibri"/>
        <family val="2"/>
      </rPr>
      <t>7801.10.90.10</t>
    </r>
  </si>
  <si>
    <r>
      <rPr>
        <sz val="12"/>
        <rFont val="Calibri"/>
        <family val="2"/>
      </rPr>
      <t>7801.10.90.90</t>
    </r>
  </si>
  <si>
    <r>
      <rPr>
        <sz val="12"/>
        <rFont val="Calibri"/>
        <family val="2"/>
      </rPr>
      <t>7804.11.00.10</t>
    </r>
  </si>
  <si>
    <r>
      <rPr>
        <sz val="12"/>
        <rFont val="Calibri"/>
        <family val="2"/>
      </rPr>
      <t>7804.11.00.91</t>
    </r>
  </si>
  <si>
    <r>
      <rPr>
        <sz val="12"/>
        <rFont val="Calibri"/>
        <family val="2"/>
      </rPr>
      <t>7901.11.00.00</t>
    </r>
  </si>
  <si>
    <r>
      <rPr>
        <sz val="12"/>
        <rFont val="Calibri"/>
        <family val="2"/>
      </rPr>
      <t>7901.12.00.00</t>
    </r>
  </si>
  <si>
    <r>
      <rPr>
        <sz val="12"/>
        <rFont val="Calibri"/>
        <family val="2"/>
      </rPr>
      <t>7901.20.00.00</t>
    </r>
  </si>
  <si>
    <r>
      <rPr>
        <sz val="12"/>
        <rFont val="Calibri"/>
        <family val="2"/>
      </rPr>
      <t>7902.00.00.00</t>
    </r>
  </si>
  <si>
    <r>
      <rPr>
        <sz val="12"/>
        <rFont val="Calibri"/>
        <family val="2"/>
      </rPr>
      <t>8101.10.00.00</t>
    </r>
  </si>
  <si>
    <r>
      <rPr>
        <sz val="12"/>
        <rFont val="Calibri"/>
        <family val="2"/>
      </rPr>
      <t>8101.94.00.00</t>
    </r>
  </si>
  <si>
    <r>
      <rPr>
        <sz val="12"/>
        <rFont val="Calibri"/>
        <family val="2"/>
      </rPr>
      <t>8101.97.00.00</t>
    </r>
  </si>
  <si>
    <r>
      <rPr>
        <sz val="12"/>
        <rFont val="Calibri"/>
        <family val="2"/>
      </rPr>
      <t>8101.99.29.00</t>
    </r>
  </si>
  <si>
    <r>
      <rPr>
        <sz val="12"/>
        <rFont val="Calibri"/>
        <family val="2"/>
      </rPr>
      <t>8101.99.90.10</t>
    </r>
  </si>
  <si>
    <r>
      <rPr>
        <sz val="12"/>
        <rFont val="Calibri"/>
        <family val="2"/>
      </rPr>
      <t>8101.99.90.20</t>
    </r>
  </si>
  <si>
    <r>
      <rPr>
        <sz val="12"/>
        <rFont val="Calibri"/>
        <family val="2"/>
      </rPr>
      <t>8101.99.90.30</t>
    </r>
  </si>
  <si>
    <r>
      <rPr>
        <sz val="12"/>
        <rFont val="Calibri"/>
        <family val="2"/>
      </rPr>
      <t>8101.99.90.40</t>
    </r>
  </si>
  <si>
    <r>
      <rPr>
        <sz val="12"/>
        <rFont val="Calibri"/>
        <family val="2"/>
      </rPr>
      <t>8101.99.90.90</t>
    </r>
  </si>
  <si>
    <r>
      <rPr>
        <sz val="12"/>
        <rFont val="Calibri"/>
        <family val="2"/>
      </rPr>
      <t>8102.10.00.00</t>
    </r>
  </si>
  <si>
    <r>
      <rPr>
        <sz val="12"/>
        <rFont val="Calibri"/>
        <family val="2"/>
      </rPr>
      <t>8102.94.00.00</t>
    </r>
  </si>
  <si>
    <r>
      <rPr>
        <sz val="12"/>
        <rFont val="Calibri"/>
        <family val="2"/>
      </rPr>
      <t>8102.95.00.00</t>
    </r>
  </si>
  <si>
    <r>
      <rPr>
        <sz val="12"/>
        <rFont val="Calibri"/>
        <family val="2"/>
      </rPr>
      <t>8102.97.00.00</t>
    </r>
  </si>
  <si>
    <r>
      <rPr>
        <sz val="12"/>
        <rFont val="Calibri"/>
        <family val="2"/>
      </rPr>
      <t>8102.99.19.00</t>
    </r>
  </si>
  <si>
    <r>
      <rPr>
        <sz val="12"/>
        <rFont val="Calibri"/>
        <family val="2"/>
      </rPr>
      <t>8102.99.90.10</t>
    </r>
  </si>
  <si>
    <r>
      <rPr>
        <sz val="12"/>
        <rFont val="Calibri"/>
        <family val="2"/>
      </rPr>
      <t>8102.99.90.20</t>
    </r>
  </si>
  <si>
    <r>
      <rPr>
        <sz val="12"/>
        <rFont val="Calibri"/>
        <family val="2"/>
      </rPr>
      <t>8102.99.90.30</t>
    </r>
  </si>
  <si>
    <r>
      <rPr>
        <sz val="12"/>
        <rFont val="Calibri"/>
        <family val="2"/>
      </rPr>
      <t>8102.99.90.90</t>
    </r>
  </si>
  <si>
    <r>
      <rPr>
        <sz val="12"/>
        <rFont val="Calibri"/>
        <family val="2"/>
      </rPr>
      <t>8103.20.00.10</t>
    </r>
  </si>
  <si>
    <r>
      <rPr>
        <sz val="12"/>
        <rFont val="Calibri"/>
        <family val="2"/>
      </rPr>
      <t>8103.20.00.90</t>
    </r>
  </si>
  <si>
    <r>
      <rPr>
        <sz val="12"/>
        <rFont val="Calibri"/>
        <family val="2"/>
      </rPr>
      <t>8103.30.00.00</t>
    </r>
  </si>
  <si>
    <r>
      <rPr>
        <sz val="12"/>
        <rFont val="Calibri"/>
        <family val="2"/>
      </rPr>
      <t>8103.90.10.10</t>
    </r>
  </si>
  <si>
    <r>
      <rPr>
        <sz val="12"/>
        <rFont val="Calibri"/>
        <family val="2"/>
      </rPr>
      <t>8103.90.10.20</t>
    </r>
  </si>
  <si>
    <r>
      <rPr>
        <sz val="12"/>
        <rFont val="Calibri"/>
        <family val="2"/>
      </rPr>
      <t>8103.90.10.30</t>
    </r>
  </si>
  <si>
    <r>
      <rPr>
        <sz val="12"/>
        <rFont val="Calibri"/>
        <family val="2"/>
      </rPr>
      <t>8103.90.10.90</t>
    </r>
  </si>
  <si>
    <r>
      <rPr>
        <sz val="12"/>
        <rFont val="Calibri"/>
        <family val="2"/>
      </rPr>
      <t>8103.90.29.00</t>
    </r>
  </si>
  <si>
    <r>
      <rPr>
        <sz val="12"/>
        <rFont val="Calibri"/>
        <family val="2"/>
      </rPr>
      <t>8103.90.90.10</t>
    </r>
  </si>
  <si>
    <r>
      <rPr>
        <sz val="12"/>
        <rFont val="Calibri"/>
        <family val="2"/>
      </rPr>
      <t>8103.90.90.20</t>
    </r>
  </si>
  <si>
    <r>
      <rPr>
        <sz val="12"/>
        <rFont val="Calibri"/>
        <family val="2"/>
      </rPr>
      <t>8103.90.90.30</t>
    </r>
  </si>
  <si>
    <r>
      <rPr>
        <sz val="12"/>
        <rFont val="Calibri"/>
        <family val="2"/>
      </rPr>
      <t>8414.20.00.00</t>
    </r>
  </si>
  <si>
    <r>
      <rPr>
        <sz val="12"/>
        <rFont val="Calibri"/>
        <family val="2"/>
      </rPr>
      <t>8414.51.11.00</t>
    </r>
  </si>
  <si>
    <r>
      <rPr>
        <sz val="12"/>
        <rFont val="Calibri"/>
        <family val="2"/>
      </rPr>
      <t>8414.59.10.00</t>
    </r>
  </si>
  <si>
    <r>
      <rPr>
        <sz val="12"/>
        <rFont val="Calibri"/>
        <family val="2"/>
      </rPr>
      <t>8418.30.00.11</t>
    </r>
  </si>
  <si>
    <r>
      <rPr>
        <sz val="12"/>
        <rFont val="Calibri"/>
        <family val="2"/>
      </rPr>
      <t>8418.30.00.19</t>
    </r>
  </si>
  <si>
    <r>
      <rPr>
        <sz val="12"/>
        <rFont val="Calibri"/>
        <family val="2"/>
      </rPr>
      <t>8418.30.00.30</t>
    </r>
  </si>
  <si>
    <r>
      <rPr>
        <sz val="12"/>
        <rFont val="Calibri"/>
        <family val="2"/>
      </rPr>
      <t>8418.30.00.90</t>
    </r>
  </si>
  <si>
    <r>
      <rPr>
        <sz val="12"/>
        <rFont val="Calibri"/>
        <family val="2"/>
      </rPr>
      <t>8418.40.00.11</t>
    </r>
  </si>
  <si>
    <r>
      <rPr>
        <sz val="12"/>
        <rFont val="Calibri"/>
        <family val="2"/>
      </rPr>
      <t>8418.40.00.19</t>
    </r>
  </si>
  <si>
    <r>
      <rPr>
        <sz val="12"/>
        <rFont val="Calibri"/>
        <family val="2"/>
      </rPr>
      <t>8418.40.00.30</t>
    </r>
  </si>
  <si>
    <r>
      <rPr>
        <sz val="12"/>
        <rFont val="Calibri"/>
        <family val="2"/>
      </rPr>
      <t>8422.11.00.10</t>
    </r>
  </si>
  <si>
    <r>
      <rPr>
        <sz val="12"/>
        <rFont val="Calibri"/>
        <family val="2"/>
      </rPr>
      <t>8422.11.00.90</t>
    </r>
  </si>
  <si>
    <r>
      <rPr>
        <sz val="12"/>
        <rFont val="Calibri"/>
        <family val="2"/>
      </rPr>
      <t>8422.90.10.00</t>
    </r>
  </si>
  <si>
    <r>
      <rPr>
        <sz val="12"/>
        <rFont val="Calibri"/>
        <family val="2"/>
      </rPr>
      <t>8423.10.00.00</t>
    </r>
  </si>
  <si>
    <r>
      <rPr>
        <sz val="12"/>
        <rFont val="Calibri"/>
        <family val="2"/>
      </rPr>
      <t>8423.30.00.00</t>
    </r>
  </si>
  <si>
    <r>
      <rPr>
        <sz val="12"/>
        <rFont val="Calibri"/>
        <family val="2"/>
      </rPr>
      <t>8423.81.81.00</t>
    </r>
  </si>
  <si>
    <r>
      <rPr>
        <sz val="12"/>
        <rFont val="Calibri"/>
        <family val="2"/>
      </rPr>
      <t>8423.81.89.00</t>
    </r>
  </si>
  <si>
    <r>
      <rPr>
        <sz val="12"/>
        <rFont val="Calibri"/>
        <family val="2"/>
      </rPr>
      <t>8423.82.81.00</t>
    </r>
  </si>
  <si>
    <r>
      <rPr>
        <sz val="12"/>
        <rFont val="Calibri"/>
        <family val="2"/>
      </rPr>
      <t>8423.82.89.00</t>
    </r>
  </si>
  <si>
    <r>
      <rPr>
        <sz val="12"/>
        <rFont val="Calibri"/>
        <family val="2"/>
      </rPr>
      <t>8423.90.11.00</t>
    </r>
  </si>
  <si>
    <r>
      <rPr>
        <sz val="12"/>
        <rFont val="Calibri"/>
        <family val="2"/>
      </rPr>
      <t>8423.90.19.00</t>
    </r>
  </si>
  <si>
    <r>
      <rPr>
        <sz val="12"/>
        <rFont val="Calibri"/>
        <family val="2"/>
      </rPr>
      <t>8423.90.90.00</t>
    </r>
  </si>
  <si>
    <r>
      <rPr>
        <sz val="12"/>
        <rFont val="Calibri"/>
        <family val="2"/>
      </rPr>
      <t>8428.31.00.00</t>
    </r>
  </si>
  <si>
    <r>
      <rPr>
        <sz val="12"/>
        <rFont val="Calibri"/>
        <family val="2"/>
      </rPr>
      <t>8428.32.00.00</t>
    </r>
  </si>
  <si>
    <r>
      <rPr>
        <sz val="12"/>
        <rFont val="Calibri"/>
        <family val="2"/>
      </rPr>
      <t>8428.40.00.00</t>
    </r>
  </si>
  <si>
    <r>
      <rPr>
        <sz val="12"/>
        <rFont val="Calibri"/>
        <family val="2"/>
      </rPr>
      <t>8428.60.00.00</t>
    </r>
  </si>
  <si>
    <r>
      <rPr>
        <sz val="12"/>
        <rFont val="Calibri"/>
        <family val="2"/>
      </rPr>
      <t>8428.90.20.00</t>
    </r>
  </si>
  <si>
    <r>
      <rPr>
        <sz val="12"/>
        <rFont val="Calibri"/>
        <family val="2"/>
      </rPr>
      <t>8431.10.00.00</t>
    </r>
  </si>
  <si>
    <r>
      <rPr>
        <sz val="12"/>
        <rFont val="Calibri"/>
        <family val="2"/>
      </rPr>
      <t>8431.20.00.10</t>
    </r>
  </si>
  <si>
    <r>
      <rPr>
        <sz val="12"/>
        <rFont val="Calibri"/>
        <family val="2"/>
      </rPr>
      <t>8431.20.00.20</t>
    </r>
  </si>
  <si>
    <r>
      <rPr>
        <sz val="12"/>
        <rFont val="Calibri"/>
        <family val="2"/>
      </rPr>
      <t>8431.20.00.90</t>
    </r>
  </si>
  <si>
    <r>
      <rPr>
        <sz val="12"/>
        <rFont val="Calibri"/>
        <family val="2"/>
      </rPr>
      <t>8431.49.19.00</t>
    </r>
  </si>
  <si>
    <r>
      <rPr>
        <sz val="12"/>
        <rFont val="Calibri"/>
        <family val="2"/>
      </rPr>
      <t>8431.49.22.00</t>
    </r>
  </si>
  <si>
    <r>
      <rPr>
        <sz val="12"/>
        <rFont val="Calibri"/>
        <family val="2"/>
      </rPr>
      <t>8431.49.29.00</t>
    </r>
  </si>
  <si>
    <r>
      <rPr>
        <sz val="12"/>
        <rFont val="Calibri"/>
        <family val="2"/>
      </rPr>
      <t>8433.51.00.95</t>
    </r>
  </si>
  <si>
    <r>
      <rPr>
        <sz val="12"/>
        <rFont val="Calibri"/>
        <family val="2"/>
      </rPr>
      <t>8433.51.00.97</t>
    </r>
  </si>
  <si>
    <r>
      <rPr>
        <sz val="12"/>
        <rFont val="Calibri"/>
        <family val="2"/>
      </rPr>
      <t>8438.80.19.00</t>
    </r>
  </si>
  <si>
    <r>
      <rPr>
        <sz val="12"/>
        <rFont val="Calibri"/>
        <family val="2"/>
      </rPr>
      <t>8442.40.10.00</t>
    </r>
  </si>
  <si>
    <r>
      <rPr>
        <sz val="12"/>
        <rFont val="Calibri"/>
        <family val="2"/>
      </rPr>
      <t>8450.11.10.00</t>
    </r>
  </si>
  <si>
    <r>
      <rPr>
        <sz val="12"/>
        <rFont val="Calibri"/>
        <family val="2"/>
      </rPr>
      <t>8450.11.90.00</t>
    </r>
  </si>
  <si>
    <r>
      <rPr>
        <sz val="12"/>
        <rFont val="Calibri"/>
        <family val="2"/>
      </rPr>
      <t>8450.12.10.10</t>
    </r>
  </si>
  <si>
    <r>
      <rPr>
        <sz val="12"/>
        <rFont val="Calibri"/>
        <family val="2"/>
      </rPr>
      <t>8450.12.10.90</t>
    </r>
  </si>
  <si>
    <r>
      <rPr>
        <sz val="12"/>
        <rFont val="Calibri"/>
        <family val="2"/>
      </rPr>
      <t>8450.12.90.00</t>
    </r>
  </si>
  <si>
    <r>
      <rPr>
        <sz val="12"/>
        <rFont val="Calibri"/>
        <family val="2"/>
      </rPr>
      <t>8450.19.10.10</t>
    </r>
  </si>
  <si>
    <r>
      <rPr>
        <sz val="12"/>
        <rFont val="Calibri"/>
        <family val="2"/>
      </rPr>
      <t>8450.19.10.90</t>
    </r>
  </si>
  <si>
    <r>
      <rPr>
        <sz val="12"/>
        <rFont val="Calibri"/>
        <family val="2"/>
      </rPr>
      <t>8450.19.90.00</t>
    </r>
  </si>
  <si>
    <r>
      <rPr>
        <sz val="12"/>
        <rFont val="Calibri"/>
        <family val="2"/>
      </rPr>
      <t>8450.20.00.00</t>
    </r>
  </si>
  <si>
    <r>
      <rPr>
        <sz val="12"/>
        <rFont val="Calibri"/>
        <family val="2"/>
      </rPr>
      <t>8450.90.10.10</t>
    </r>
  </si>
  <si>
    <r>
      <rPr>
        <sz val="12"/>
        <rFont val="Calibri"/>
        <family val="2"/>
      </rPr>
      <t>8450.90.10.20</t>
    </r>
  </si>
  <si>
    <r>
      <rPr>
        <sz val="12"/>
        <rFont val="Calibri"/>
        <family val="2"/>
      </rPr>
      <t>8450.90.10.30</t>
    </r>
  </si>
  <si>
    <r>
      <rPr>
        <sz val="12"/>
        <rFont val="Calibri"/>
        <family val="2"/>
      </rPr>
      <t>8450.90.10.90</t>
    </r>
  </si>
  <si>
    <r>
      <rPr>
        <sz val="12"/>
        <rFont val="Calibri"/>
        <family val="2"/>
      </rPr>
      <t>8450.90.90.00</t>
    </r>
  </si>
  <si>
    <r>
      <rPr>
        <sz val="12"/>
        <rFont val="Calibri"/>
        <family val="2"/>
      </rPr>
      <t>8472.30.00.00</t>
    </r>
  </si>
  <si>
    <r>
      <rPr>
        <sz val="12"/>
        <rFont val="Calibri"/>
        <family val="2"/>
      </rPr>
      <t>8472.90.90.10</t>
    </r>
  </si>
  <si>
    <r>
      <rPr>
        <sz val="12"/>
        <rFont val="Calibri"/>
        <family val="2"/>
      </rPr>
      <t>8473.10.00.00</t>
    </r>
  </si>
  <si>
    <r>
      <rPr>
        <sz val="12"/>
        <rFont val="Calibri"/>
        <family val="2"/>
      </rPr>
      <t>8473.29.00.00</t>
    </r>
  </si>
  <si>
    <r>
      <rPr>
        <sz val="12"/>
        <rFont val="Calibri"/>
        <family val="2"/>
      </rPr>
      <t>8473.40.00.10</t>
    </r>
  </si>
  <si>
    <r>
      <rPr>
        <sz val="12"/>
        <rFont val="Calibri"/>
        <family val="2"/>
      </rPr>
      <t>8476.29.00.00</t>
    </r>
  </si>
  <si>
    <r>
      <rPr>
        <sz val="12"/>
        <rFont val="Calibri"/>
        <family val="2"/>
      </rPr>
      <t>8476.89.00.10</t>
    </r>
  </si>
  <si>
    <r>
      <rPr>
        <sz val="12"/>
        <rFont val="Calibri"/>
        <family val="2"/>
      </rPr>
      <t>8476.89.00.90</t>
    </r>
  </si>
  <si>
    <r>
      <rPr>
        <sz val="12"/>
        <rFont val="Calibri"/>
        <family val="2"/>
      </rPr>
      <t>8483.40.90.10</t>
    </r>
  </si>
  <si>
    <r>
      <rPr>
        <sz val="12"/>
        <rFont val="Calibri"/>
        <family val="2"/>
      </rPr>
      <t>8483.40.90.20</t>
    </r>
  </si>
  <si>
    <r>
      <rPr>
        <sz val="12"/>
        <rFont val="Calibri"/>
        <family val="2"/>
      </rPr>
      <t>8483.40.90.90</t>
    </r>
  </si>
  <si>
    <r>
      <rPr>
        <sz val="12"/>
        <rFont val="Calibri"/>
        <family val="2"/>
      </rPr>
      <t>8511.20.00.11</t>
    </r>
  </si>
  <si>
    <r>
      <rPr>
        <sz val="12"/>
        <rFont val="Calibri"/>
        <family val="2"/>
      </rPr>
      <t>8511.20.00.19</t>
    </r>
  </si>
  <si>
    <r>
      <rPr>
        <sz val="12"/>
        <rFont val="Calibri"/>
        <family val="2"/>
      </rPr>
      <t>8511.20.00.91</t>
    </r>
  </si>
  <si>
    <r>
      <rPr>
        <sz val="12"/>
        <rFont val="Calibri"/>
        <family val="2"/>
      </rPr>
      <t>8511.20.00.99</t>
    </r>
  </si>
  <si>
    <r>
      <rPr>
        <sz val="12"/>
        <rFont val="Calibri"/>
        <family val="2"/>
      </rPr>
      <t>8511.30.10.00</t>
    </r>
  </si>
  <si>
    <r>
      <rPr>
        <sz val="12"/>
        <rFont val="Calibri"/>
        <family val="2"/>
      </rPr>
      <t>8511.30.90.00</t>
    </r>
  </si>
  <si>
    <r>
      <rPr>
        <sz val="12"/>
        <rFont val="Calibri"/>
        <family val="2"/>
      </rPr>
      <t>8511.50.00.00</t>
    </r>
  </si>
  <si>
    <r>
      <rPr>
        <sz val="12"/>
        <rFont val="Calibri"/>
        <family val="2"/>
      </rPr>
      <t>8511.80.00.10</t>
    </r>
  </si>
  <si>
    <r>
      <rPr>
        <sz val="12"/>
        <rFont val="Calibri"/>
        <family val="2"/>
      </rPr>
      <t>8511.80.00.90</t>
    </r>
  </si>
  <si>
    <r>
      <rPr>
        <sz val="12"/>
        <rFont val="Calibri"/>
        <family val="2"/>
      </rPr>
      <t>8511.90.10.00</t>
    </r>
  </si>
  <si>
    <r>
      <rPr>
        <sz val="12"/>
        <rFont val="Calibri"/>
        <family val="2"/>
      </rPr>
      <t>8511.90.20.00</t>
    </r>
  </si>
  <si>
    <r>
      <rPr>
        <sz val="12"/>
        <rFont val="Calibri"/>
        <family val="2"/>
      </rPr>
      <t>8511.90.90.00</t>
    </r>
  </si>
  <si>
    <r>
      <rPr>
        <sz val="12"/>
        <rFont val="Calibri"/>
        <family val="2"/>
      </rPr>
      <t>8512.10.00.00</t>
    </r>
  </si>
  <si>
    <r>
      <rPr>
        <sz val="12"/>
        <rFont val="Calibri"/>
        <family val="2"/>
      </rPr>
      <t>8512.20.00.11</t>
    </r>
  </si>
  <si>
    <r>
      <rPr>
        <sz val="12"/>
        <rFont val="Calibri"/>
        <family val="2"/>
      </rPr>
      <t>8512.20.00.90</t>
    </r>
  </si>
  <si>
    <r>
      <rPr>
        <sz val="12"/>
        <rFont val="Calibri"/>
        <family val="2"/>
      </rPr>
      <t>8512.30.10.00</t>
    </r>
  </si>
  <si>
    <r>
      <rPr>
        <sz val="12"/>
        <rFont val="Calibri"/>
        <family val="2"/>
      </rPr>
      <t>8512.30.90.00</t>
    </r>
  </si>
  <si>
    <r>
      <rPr>
        <sz val="12"/>
        <rFont val="Calibri"/>
        <family val="2"/>
      </rPr>
      <t>8512.90.00.00</t>
    </r>
  </si>
  <si>
    <r>
      <rPr>
        <sz val="12"/>
        <rFont val="Calibri"/>
        <family val="2"/>
      </rPr>
      <t>8701.10.91.17</t>
    </r>
  </si>
  <si>
    <r>
      <rPr>
        <sz val="12"/>
        <rFont val="Calibri"/>
        <family val="2"/>
      </rPr>
      <t>8701.10.91.25</t>
    </r>
  </si>
  <si>
    <r>
      <rPr>
        <sz val="12"/>
        <rFont val="Calibri"/>
        <family val="2"/>
      </rPr>
      <t>8701.10.91.27</t>
    </r>
  </si>
  <si>
    <r>
      <rPr>
        <sz val="12"/>
        <rFont val="Calibri"/>
        <family val="2"/>
      </rPr>
      <t>8701.10.91.95</t>
    </r>
  </si>
  <si>
    <r>
      <rPr>
        <sz val="12"/>
        <rFont val="Calibri"/>
        <family val="2"/>
      </rPr>
      <t>8701.10.91.97</t>
    </r>
  </si>
  <si>
    <r>
      <rPr>
        <sz val="12"/>
        <rFont val="Calibri"/>
        <family val="2"/>
      </rPr>
      <t>8701.10.99.95</t>
    </r>
  </si>
  <si>
    <r>
      <rPr>
        <sz val="12"/>
        <rFont val="Calibri"/>
        <family val="2"/>
      </rPr>
      <t>8701.10.99.97</t>
    </r>
  </si>
  <si>
    <r>
      <rPr>
        <sz val="12"/>
        <rFont val="Calibri"/>
        <family val="2"/>
      </rPr>
      <t>8701.20.19.00</t>
    </r>
  </si>
  <si>
    <r>
      <rPr>
        <sz val="12"/>
        <rFont val="Calibri"/>
        <family val="2"/>
      </rPr>
      <t>8701.20.91.00</t>
    </r>
  </si>
  <si>
    <r>
      <rPr>
        <sz val="12"/>
        <rFont val="Calibri"/>
        <family val="2"/>
      </rPr>
      <t>8701.30.19.15</t>
    </r>
  </si>
  <si>
    <r>
      <rPr>
        <sz val="12"/>
        <rFont val="Calibri"/>
        <family val="2"/>
      </rPr>
      <t>8701.30.19.17</t>
    </r>
  </si>
  <si>
    <r>
      <rPr>
        <sz val="12"/>
        <rFont val="Calibri"/>
        <family val="2"/>
      </rPr>
      <t>8701.30.99.95</t>
    </r>
  </si>
  <si>
    <r>
      <rPr>
        <sz val="12"/>
        <rFont val="Calibri"/>
        <family val="2"/>
      </rPr>
      <t>8701.30.99.97</t>
    </r>
  </si>
  <si>
    <r>
      <rPr>
        <sz val="12"/>
        <rFont val="Calibri"/>
        <family val="2"/>
      </rPr>
      <t>8701.90.30.11</t>
    </r>
  </si>
  <si>
    <r>
      <rPr>
        <sz val="12"/>
        <rFont val="Calibri"/>
        <family val="2"/>
      </rPr>
      <t>8701.90.30.15</t>
    </r>
  </si>
  <si>
    <r>
      <rPr>
        <sz val="12"/>
        <rFont val="Calibri"/>
        <family val="2"/>
      </rPr>
      <t>8701.90.30.17</t>
    </r>
  </si>
  <si>
    <r>
      <rPr>
        <sz val="12"/>
        <rFont val="Calibri"/>
        <family val="2"/>
      </rPr>
      <t>8701.90.30.21</t>
    </r>
  </si>
  <si>
    <r>
      <rPr>
        <sz val="12"/>
        <rFont val="Calibri"/>
        <family val="2"/>
      </rPr>
      <t>8802.60.20.00</t>
    </r>
  </si>
  <si>
    <r>
      <rPr>
        <sz val="12"/>
        <rFont val="Calibri"/>
        <family val="2"/>
      </rPr>
      <t>8802.60.31.00</t>
    </r>
  </si>
  <si>
    <r>
      <rPr>
        <sz val="12"/>
        <rFont val="Calibri"/>
        <family val="2"/>
      </rPr>
      <t>8802.60.39.10</t>
    </r>
  </si>
  <si>
    <r>
      <rPr>
        <sz val="12"/>
        <rFont val="Calibri"/>
        <family val="2"/>
      </rPr>
      <t>8802.60.39.20</t>
    </r>
  </si>
  <si>
    <r>
      <rPr>
        <sz val="12"/>
        <rFont val="Calibri"/>
        <family val="2"/>
      </rPr>
      <t>8802.60.39.90</t>
    </r>
  </si>
  <si>
    <r>
      <rPr>
        <sz val="12"/>
        <rFont val="Calibri"/>
        <family val="2"/>
      </rPr>
      <t>9001.20.00.00</t>
    </r>
  </si>
  <si>
    <r>
      <rPr>
        <sz val="12"/>
        <rFont val="Calibri"/>
        <family val="2"/>
      </rPr>
      <t>9010.90.19.00</t>
    </r>
  </si>
  <si>
    <r>
      <rPr>
        <sz val="12"/>
        <rFont val="Calibri"/>
        <family val="2"/>
      </rPr>
      <t>9208.10.00.00</t>
    </r>
  </si>
  <si>
    <r>
      <rPr>
        <sz val="12"/>
        <rFont val="Calibri"/>
        <family val="2"/>
      </rPr>
      <t>9208.90.00.00</t>
    </r>
  </si>
  <si>
    <r>
      <rPr>
        <sz val="12"/>
        <rFont val="Calibri"/>
        <family val="2"/>
      </rPr>
      <t>9301.20.00.00</t>
    </r>
  </si>
  <si>
    <r>
      <rPr>
        <sz val="12"/>
        <rFont val="Calibri"/>
        <family val="2"/>
      </rPr>
      <t>9301.90.00.00</t>
    </r>
  </si>
  <si>
    <r>
      <rPr>
        <sz val="12"/>
        <rFont val="Calibri"/>
        <family val="2"/>
      </rPr>
      <t>9302.00.10.00</t>
    </r>
  </si>
  <si>
    <r>
      <rPr>
        <sz val="12"/>
        <rFont val="Calibri"/>
        <family val="2"/>
      </rPr>
      <t>9302.00.21.00</t>
    </r>
  </si>
  <si>
    <r>
      <rPr>
        <sz val="12"/>
        <rFont val="Calibri"/>
        <family val="2"/>
      </rPr>
      <t>9302.00.29.00</t>
    </r>
  </si>
  <si>
    <r>
      <rPr>
        <sz val="12"/>
        <rFont val="Calibri"/>
        <family val="2"/>
      </rPr>
      <t>9302.00.90.00</t>
    </r>
  </si>
  <si>
    <r>
      <rPr>
        <sz val="12"/>
        <rFont val="Calibri"/>
        <family val="2"/>
      </rPr>
      <t>9303.10.10.10</t>
    </r>
  </si>
  <si>
    <r>
      <rPr>
        <sz val="12"/>
        <rFont val="Calibri"/>
        <family val="2"/>
      </rPr>
      <t>9303.10.10.90</t>
    </r>
  </si>
  <si>
    <r>
      <rPr>
        <sz val="12"/>
        <rFont val="Calibri"/>
        <family val="2"/>
      </rPr>
      <t>9303.10.90.00</t>
    </r>
  </si>
  <si>
    <r>
      <rPr>
        <sz val="12"/>
        <rFont val="Calibri"/>
        <family val="2"/>
      </rPr>
      <t>9303.20.10.00</t>
    </r>
  </si>
  <si>
    <r>
      <rPr>
        <sz val="12"/>
        <rFont val="Calibri"/>
        <family val="2"/>
      </rPr>
      <t>9303.20.90.11</t>
    </r>
  </si>
  <si>
    <r>
      <rPr>
        <sz val="12"/>
        <rFont val="Calibri"/>
        <family val="2"/>
      </rPr>
      <t>9303.20.90.19</t>
    </r>
  </si>
  <si>
    <r>
      <rPr>
        <sz val="12"/>
        <rFont val="Calibri"/>
        <family val="2"/>
      </rPr>
      <t>9303.20.90.91</t>
    </r>
  </si>
  <si>
    <r>
      <rPr>
        <sz val="12"/>
        <rFont val="Calibri"/>
        <family val="2"/>
      </rPr>
      <t>9303.20.90.99</t>
    </r>
  </si>
  <si>
    <r>
      <rPr>
        <sz val="12"/>
        <rFont val="Calibri"/>
        <family val="2"/>
      </rPr>
      <t>9303.30.10.00</t>
    </r>
  </si>
  <si>
    <r>
      <rPr>
        <sz val="12"/>
        <rFont val="Calibri"/>
        <family val="2"/>
      </rPr>
      <t>9303.30.90.11</t>
    </r>
  </si>
  <si>
    <r>
      <rPr>
        <sz val="12"/>
        <rFont val="Calibri"/>
        <family val="2"/>
      </rPr>
      <t>9303.30.90.19</t>
    </r>
  </si>
  <si>
    <r>
      <rPr>
        <sz val="12"/>
        <rFont val="Calibri"/>
        <family val="2"/>
      </rPr>
      <t>9303.30.90.91</t>
    </r>
  </si>
  <si>
    <r>
      <rPr>
        <sz val="12"/>
        <rFont val="Calibri"/>
        <family val="2"/>
      </rPr>
      <t>9303.30.90.99</t>
    </r>
  </si>
  <si>
    <r>
      <rPr>
        <sz val="12"/>
        <rFont val="Calibri"/>
        <family val="2"/>
      </rPr>
      <t>9303.90.00.00</t>
    </r>
  </si>
  <si>
    <r>
      <rPr>
        <sz val="12"/>
        <rFont val="Calibri"/>
        <family val="2"/>
      </rPr>
      <t>9304.00.00.10</t>
    </r>
  </si>
  <si>
    <r>
      <rPr>
        <sz val="12"/>
        <rFont val="Calibri"/>
        <family val="2"/>
      </rPr>
      <t>9405.10.09.90</t>
    </r>
  </si>
  <si>
    <r>
      <rPr>
        <sz val="12"/>
        <rFont val="Calibri"/>
        <family val="2"/>
      </rPr>
      <t>9405.10.11.00</t>
    </r>
  </si>
  <si>
    <r>
      <rPr>
        <sz val="12"/>
        <rFont val="Calibri"/>
        <family val="2"/>
      </rPr>
      <t>9405.10.13.00</t>
    </r>
  </si>
  <si>
    <r>
      <rPr>
        <sz val="12"/>
        <rFont val="Calibri"/>
        <family val="2"/>
      </rPr>
      <t>9405.10.19.00</t>
    </r>
  </si>
  <si>
    <r>
      <rPr>
        <sz val="12"/>
        <rFont val="Calibri"/>
        <family val="2"/>
      </rPr>
      <t>9405.10.20.10</t>
    </r>
  </si>
  <si>
    <r>
      <rPr>
        <sz val="12"/>
        <rFont val="Calibri"/>
        <family val="2"/>
      </rPr>
      <t>9405.10.20.90</t>
    </r>
  </si>
  <si>
    <r>
      <rPr>
        <sz val="12"/>
        <rFont val="Calibri"/>
        <family val="2"/>
      </rPr>
      <t>9601.90.90.21</t>
    </r>
  </si>
  <si>
    <r>
      <rPr>
        <sz val="12"/>
        <rFont val="Calibri"/>
        <family val="2"/>
      </rPr>
      <t>9601.90.90.29</t>
    </r>
  </si>
  <si>
    <r>
      <rPr>
        <sz val="12"/>
        <rFont val="Calibri"/>
        <family val="2"/>
      </rPr>
      <t>9601.90.90.31</t>
    </r>
  </si>
  <si>
    <r>
      <rPr>
        <sz val="12"/>
        <rFont val="Calibri"/>
        <family val="2"/>
      </rPr>
      <t>9601.90.90.61</t>
    </r>
  </si>
  <si>
    <r>
      <rPr>
        <sz val="12"/>
        <rFont val="Calibri"/>
        <family val="2"/>
      </rPr>
      <t>9601.90.90.69</t>
    </r>
  </si>
  <si>
    <r>
      <rPr>
        <sz val="12"/>
        <rFont val="Calibri"/>
        <family val="2"/>
      </rPr>
      <t>9601.90.90.70</t>
    </r>
  </si>
  <si>
    <r>
      <rPr>
        <sz val="12"/>
        <rFont val="Calibri"/>
        <family val="2"/>
      </rPr>
      <t>9601.90.90.91</t>
    </r>
  </si>
  <si>
    <r>
      <rPr>
        <sz val="12"/>
        <rFont val="Calibri"/>
        <family val="2"/>
      </rPr>
      <t>9601.90.90.99</t>
    </r>
  </si>
  <si>
    <r>
      <rPr>
        <sz val="12"/>
        <rFont val="Calibri"/>
        <family val="2"/>
      </rPr>
      <t>9602.00.10.10</t>
    </r>
  </si>
  <si>
    <r>
      <rPr>
        <sz val="12"/>
        <rFont val="Calibri"/>
        <family val="2"/>
      </rPr>
      <t>9602.00.10.90</t>
    </r>
  </si>
  <si>
    <r>
      <rPr>
        <sz val="12"/>
        <rFont val="Calibri"/>
        <family val="2"/>
      </rPr>
      <t>9602.00.20.20</t>
    </r>
  </si>
  <si>
    <r>
      <rPr>
        <sz val="12"/>
        <rFont val="Calibri"/>
        <family val="2"/>
      </rPr>
      <t>9602.00.20.31</t>
    </r>
  </si>
  <si>
    <r>
      <rPr>
        <sz val="12"/>
        <rFont val="Calibri"/>
        <family val="2"/>
      </rPr>
      <t>9602.00.20.39</t>
    </r>
  </si>
  <si>
    <r>
      <rPr>
        <sz val="12"/>
        <rFont val="Calibri"/>
        <family val="2"/>
      </rPr>
      <t>9602.00.20.41</t>
    </r>
  </si>
  <si>
    <r>
      <rPr>
        <sz val="12"/>
        <rFont val="Calibri"/>
        <family val="2"/>
      </rPr>
      <t>9602.00.20.49</t>
    </r>
  </si>
  <si>
    <r>
      <rPr>
        <sz val="12"/>
        <rFont val="Calibri"/>
        <family val="2"/>
      </rPr>
      <t>9602.00.20.51</t>
    </r>
  </si>
  <si>
    <r>
      <rPr>
        <sz val="12"/>
        <rFont val="Calibri"/>
        <family val="2"/>
      </rPr>
      <t>2601.11.00</t>
    </r>
  </si>
  <si>
    <r>
      <rPr>
        <sz val="12"/>
        <rFont val="Calibri"/>
        <family val="2"/>
      </rPr>
      <t>2601.12.00</t>
    </r>
  </si>
  <si>
    <r>
      <rPr>
        <sz val="12"/>
        <rFont val="Calibri"/>
        <family val="2"/>
      </rPr>
      <t>2601.20.00</t>
    </r>
  </si>
  <si>
    <r>
      <rPr>
        <sz val="12"/>
        <rFont val="Calibri"/>
        <family val="2"/>
      </rPr>
      <t>2602.00.00</t>
    </r>
  </si>
  <si>
    <r>
      <rPr>
        <sz val="12"/>
        <rFont val="Calibri"/>
        <family val="2"/>
      </rPr>
      <t>2603.00.00</t>
    </r>
  </si>
  <si>
    <r>
      <rPr>
        <sz val="12"/>
        <rFont val="Calibri"/>
        <family val="2"/>
      </rPr>
      <t>2608.00.00</t>
    </r>
  </si>
  <si>
    <r>
      <rPr>
        <sz val="12"/>
        <rFont val="Calibri"/>
        <family val="2"/>
      </rPr>
      <t>2609.00.00</t>
    </r>
  </si>
  <si>
    <r>
      <rPr>
        <sz val="12"/>
        <rFont val="Calibri"/>
        <family val="2"/>
      </rPr>
      <t>2610.00.00</t>
    </r>
  </si>
  <si>
    <r>
      <rPr>
        <sz val="12"/>
        <rFont val="Calibri"/>
        <family val="2"/>
      </rPr>
      <t>2903.11.00</t>
    </r>
  </si>
  <si>
    <r>
      <rPr>
        <sz val="12"/>
        <rFont val="Calibri"/>
        <family val="2"/>
      </rPr>
      <t>2903.12.00</t>
    </r>
  </si>
  <si>
    <r>
      <rPr>
        <sz val="12"/>
        <rFont val="Calibri"/>
        <family val="2"/>
      </rPr>
      <t>2903.13.00</t>
    </r>
  </si>
  <si>
    <r>
      <rPr>
        <sz val="12"/>
        <rFont val="Calibri"/>
        <family val="2"/>
      </rPr>
      <t>2903.14.00</t>
    </r>
  </si>
  <si>
    <r>
      <rPr>
        <sz val="12"/>
        <rFont val="Calibri"/>
        <family val="2"/>
      </rPr>
      <t>2903.15.00</t>
    </r>
  </si>
  <si>
    <r>
      <rPr>
        <sz val="12"/>
        <rFont val="Calibri"/>
        <family val="2"/>
      </rPr>
      <t>2903.19.00</t>
    </r>
  </si>
  <si>
    <r>
      <rPr>
        <sz val="12"/>
        <rFont val="Calibri"/>
        <family val="2"/>
      </rPr>
      <t>2903.21.00</t>
    </r>
  </si>
  <si>
    <r>
      <rPr>
        <sz val="12"/>
        <rFont val="Calibri"/>
        <family val="2"/>
      </rPr>
      <t>2903.22.00</t>
    </r>
  </si>
  <si>
    <r>
      <rPr>
        <sz val="12"/>
        <rFont val="Calibri"/>
        <family val="2"/>
      </rPr>
      <t>2903.23.00</t>
    </r>
  </si>
  <si>
    <r>
      <rPr>
        <sz val="12"/>
        <rFont val="Calibri"/>
        <family val="2"/>
      </rPr>
      <t>2903.29.00</t>
    </r>
  </si>
  <si>
    <r>
      <rPr>
        <sz val="12"/>
        <rFont val="Calibri"/>
        <family val="2"/>
      </rPr>
      <t>2905.14.00</t>
    </r>
  </si>
  <si>
    <r>
      <rPr>
        <sz val="12"/>
        <rFont val="Calibri"/>
        <family val="2"/>
      </rPr>
      <t>2905.16.00</t>
    </r>
  </si>
  <si>
    <r>
      <rPr>
        <sz val="12"/>
        <rFont val="Calibri"/>
        <family val="2"/>
      </rPr>
      <t>2905.22.00</t>
    </r>
  </si>
  <si>
    <r>
      <rPr>
        <sz val="12"/>
        <rFont val="Calibri"/>
        <family val="2"/>
      </rPr>
      <t>2905.13.00</t>
    </r>
  </si>
  <si>
    <r>
      <rPr>
        <sz val="12"/>
        <rFont val="Calibri"/>
        <family val="2"/>
      </rPr>
      <t>2905.12.00</t>
    </r>
  </si>
  <si>
    <r>
      <rPr>
        <sz val="12"/>
        <rFont val="Calibri"/>
        <family val="2"/>
      </rPr>
      <t>2905.11.00</t>
    </r>
  </si>
  <si>
    <r>
      <rPr>
        <sz val="12"/>
        <rFont val="Calibri"/>
        <family val="2"/>
      </rPr>
      <t>2905.29.90</t>
    </r>
  </si>
  <si>
    <r>
      <rPr>
        <sz val="12"/>
        <rFont val="Calibri"/>
        <family val="2"/>
      </rPr>
      <t>2905.29.10</t>
    </r>
  </si>
  <si>
    <r>
      <rPr>
        <sz val="12"/>
        <rFont val="Calibri"/>
        <family val="2"/>
      </rPr>
      <t>2905.39.10</t>
    </r>
  </si>
  <si>
    <r>
      <rPr>
        <sz val="12"/>
        <rFont val="Calibri"/>
        <family val="2"/>
      </rPr>
      <t>2905.39.90</t>
    </r>
  </si>
  <si>
    <r>
      <rPr>
        <sz val="10"/>
        <rFont val="Arial"/>
        <family val="2"/>
      </rPr>
      <t>Mannitol</t>
    </r>
  </si>
  <si>
    <r>
      <rPr>
        <sz val="12"/>
        <rFont val="Calibri"/>
        <family val="2"/>
      </rPr>
      <t>2905.42.00</t>
    </r>
  </si>
  <si>
    <r>
      <rPr>
        <sz val="12"/>
        <rFont val="Calibri"/>
        <family val="2"/>
      </rPr>
      <t>2905.43.00</t>
    </r>
  </si>
  <si>
    <r>
      <rPr>
        <sz val="12"/>
        <rFont val="Calibri"/>
        <family val="2"/>
      </rPr>
      <t>2905.44.00</t>
    </r>
  </si>
  <si>
    <r>
      <rPr>
        <sz val="12"/>
        <rFont val="Calibri"/>
        <family val="2"/>
      </rPr>
      <t>2905.49.10</t>
    </r>
  </si>
  <si>
    <r>
      <rPr>
        <sz val="12"/>
        <rFont val="Calibri"/>
        <family val="2"/>
      </rPr>
      <t>2905.49.20</t>
    </r>
  </si>
  <si>
    <r>
      <rPr>
        <sz val="12"/>
        <rFont val="Calibri"/>
        <family val="2"/>
      </rPr>
      <t>2905.49.30</t>
    </r>
  </si>
  <si>
    <r>
      <rPr>
        <sz val="12"/>
        <rFont val="Calibri"/>
        <family val="2"/>
      </rPr>
      <t>2905.49.90</t>
    </r>
  </si>
  <si>
    <r>
      <rPr>
        <sz val="12"/>
        <rFont val="Calibri"/>
        <family val="2"/>
      </rPr>
      <t>2905.59.10</t>
    </r>
  </si>
  <si>
    <r>
      <rPr>
        <sz val="12"/>
        <rFont val="Calibri"/>
        <family val="2"/>
      </rPr>
      <t>2905.59.20</t>
    </r>
  </si>
  <si>
    <r>
      <rPr>
        <sz val="12"/>
        <rFont val="Calibri"/>
        <family val="2"/>
      </rPr>
      <t>2906.11.00</t>
    </r>
  </si>
  <si>
    <r>
      <rPr>
        <sz val="12"/>
        <rFont val="Calibri"/>
        <family val="2"/>
      </rPr>
      <t>2906.12.00</t>
    </r>
  </si>
  <si>
    <r>
      <rPr>
        <sz val="12"/>
        <rFont val="Calibri"/>
        <family val="2"/>
      </rPr>
      <t>2909.11.00</t>
    </r>
  </si>
  <si>
    <r>
      <rPr>
        <sz val="12"/>
        <rFont val="Calibri"/>
        <family val="2"/>
      </rPr>
      <t>2909.19.00</t>
    </r>
  </si>
  <si>
    <r>
      <rPr>
        <sz val="12"/>
        <rFont val="Calibri"/>
        <family val="2"/>
      </rPr>
      <t>2909.20.00</t>
    </r>
  </si>
  <si>
    <r>
      <rPr>
        <sz val="12"/>
        <rFont val="Calibri"/>
        <family val="2"/>
      </rPr>
      <t>2909.30.00</t>
    </r>
  </si>
  <si>
    <r>
      <rPr>
        <sz val="12"/>
        <rFont val="Calibri"/>
        <family val="2"/>
      </rPr>
      <t>2909.41.00</t>
    </r>
  </si>
  <si>
    <r>
      <rPr>
        <sz val="12"/>
        <rFont val="Calibri"/>
        <family val="2"/>
      </rPr>
      <t>2909.43.00</t>
    </r>
  </si>
  <si>
    <r>
      <rPr>
        <sz val="12"/>
        <rFont val="Calibri"/>
        <family val="2"/>
      </rPr>
      <t>2909.50.00</t>
    </r>
  </si>
  <si>
    <r>
      <rPr>
        <sz val="12"/>
        <rFont val="Calibri"/>
        <family val="2"/>
      </rPr>
      <t>2911.00.00</t>
    </r>
  </si>
  <si>
    <r>
      <rPr>
        <sz val="12"/>
        <rFont val="Calibri"/>
        <family val="2"/>
      </rPr>
      <t>2910.30.00</t>
    </r>
  </si>
  <si>
    <r>
      <rPr>
        <sz val="12"/>
        <rFont val="Calibri"/>
        <family val="2"/>
      </rPr>
      <t>2910.20.00</t>
    </r>
  </si>
  <si>
    <r>
      <rPr>
        <sz val="12"/>
        <rFont val="Calibri"/>
        <family val="2"/>
      </rPr>
      <t>2910.10.00</t>
    </r>
  </si>
  <si>
    <r>
      <rPr>
        <sz val="12"/>
        <rFont val="Calibri"/>
        <family val="2"/>
      </rPr>
      <t>2912.11.00</t>
    </r>
  </si>
  <si>
    <r>
      <rPr>
        <sz val="12"/>
        <rFont val="Calibri"/>
        <family val="2"/>
      </rPr>
      <t>2912.12.00</t>
    </r>
  </si>
  <si>
    <r>
      <rPr>
        <sz val="12"/>
        <rFont val="Calibri"/>
        <family val="2"/>
      </rPr>
      <t>2912.19.00</t>
    </r>
  </si>
  <si>
    <r>
      <rPr>
        <sz val="12"/>
        <rFont val="Calibri"/>
        <family val="2"/>
      </rPr>
      <t>2914.40.90</t>
    </r>
  </si>
  <si>
    <r>
      <rPr>
        <sz val="12"/>
        <rFont val="Calibri"/>
        <family val="2"/>
      </rPr>
      <t>2914.40.10</t>
    </r>
  </si>
  <si>
    <r>
      <rPr>
        <sz val="12"/>
        <rFont val="Calibri"/>
        <family val="2"/>
      </rPr>
      <t>2914.69.00</t>
    </r>
  </si>
  <si>
    <r>
      <rPr>
        <sz val="12"/>
        <rFont val="Calibri"/>
        <family val="2"/>
      </rPr>
      <t>2914.70.00</t>
    </r>
  </si>
  <si>
    <r>
      <rPr>
        <sz val="12"/>
        <rFont val="Calibri"/>
        <family val="2"/>
      </rPr>
      <t>2914.61.00</t>
    </r>
  </si>
  <si>
    <r>
      <rPr>
        <sz val="12"/>
        <rFont val="Calibri"/>
        <family val="2"/>
      </rPr>
      <t>2915.13.00</t>
    </r>
  </si>
  <si>
    <r>
      <rPr>
        <sz val="12"/>
        <rFont val="Calibri"/>
        <family val="2"/>
      </rPr>
      <t>2915.21.00</t>
    </r>
  </si>
  <si>
    <r>
      <rPr>
        <sz val="12"/>
        <rFont val="Calibri"/>
        <family val="2"/>
      </rPr>
      <t>2918.12.00</t>
    </r>
  </si>
  <si>
    <r>
      <rPr>
        <sz val="12"/>
        <rFont val="Calibri"/>
        <family val="2"/>
      </rPr>
      <t>2918.13.00</t>
    </r>
  </si>
  <si>
    <r>
      <rPr>
        <sz val="12"/>
        <rFont val="Calibri"/>
        <family val="2"/>
      </rPr>
      <t>2918.29.90</t>
    </r>
  </si>
  <si>
    <r>
      <rPr>
        <sz val="12"/>
        <rFont val="Calibri"/>
        <family val="2"/>
      </rPr>
      <t>2918.30.00</t>
    </r>
  </si>
  <si>
    <r>
      <rPr>
        <sz val="12"/>
        <rFont val="Calibri"/>
        <family val="2"/>
      </rPr>
      <t>2920.90.10</t>
    </r>
  </si>
  <si>
    <r>
      <rPr>
        <sz val="12"/>
        <rFont val="Calibri"/>
        <family val="2"/>
      </rPr>
      <t>2920.90.90</t>
    </r>
  </si>
  <si>
    <r>
      <rPr>
        <sz val="12"/>
        <rFont val="Calibri"/>
        <family val="2"/>
      </rPr>
      <t>2933.91.00</t>
    </r>
  </si>
  <si>
    <r>
      <rPr>
        <sz val="12"/>
        <rFont val="Calibri"/>
        <family val="2"/>
      </rPr>
      <t>2933.99.00</t>
    </r>
  </si>
  <si>
    <r>
      <rPr>
        <sz val="12"/>
        <rFont val="Calibri"/>
        <family val="2"/>
      </rPr>
      <t>2941.20.00</t>
    </r>
  </si>
  <si>
    <r>
      <rPr>
        <sz val="12"/>
        <rFont val="Calibri"/>
        <family val="2"/>
      </rPr>
      <t>2942.00.00</t>
    </r>
  </si>
  <si>
    <r>
      <rPr>
        <sz val="12"/>
        <rFont val="Calibri"/>
        <family val="2"/>
      </rPr>
      <t>3302.10.81</t>
    </r>
  </si>
  <si>
    <r>
      <rPr>
        <sz val="12"/>
        <rFont val="Calibri"/>
        <family val="2"/>
      </rPr>
      <t>3302.10.89</t>
    </r>
  </si>
  <si>
    <r>
      <rPr>
        <sz val="12"/>
        <rFont val="Calibri"/>
        <family val="2"/>
      </rPr>
      <t>3304.99.00</t>
    </r>
  </si>
  <si>
    <r>
      <rPr>
        <sz val="12"/>
        <rFont val="Calibri"/>
        <family val="2"/>
      </rPr>
      <t>3305.10.00</t>
    </r>
  </si>
  <si>
    <r>
      <rPr>
        <sz val="12"/>
        <rFont val="Calibri"/>
        <family val="2"/>
      </rPr>
      <t>3305.20.00</t>
    </r>
  </si>
  <si>
    <r>
      <rPr>
        <sz val="12"/>
        <rFont val="Calibri"/>
        <family val="2"/>
      </rPr>
      <t>3307.10.00</t>
    </r>
  </si>
  <si>
    <r>
      <rPr>
        <sz val="12"/>
        <rFont val="Calibri"/>
        <family val="2"/>
      </rPr>
      <t>3307.90.10</t>
    </r>
  </si>
  <si>
    <r>
      <rPr>
        <sz val="12"/>
        <rFont val="Calibri"/>
        <family val="2"/>
      </rPr>
      <t>3307.90.20</t>
    </r>
  </si>
  <si>
    <r>
      <rPr>
        <sz val="12"/>
        <rFont val="Calibri"/>
        <family val="2"/>
      </rPr>
      <t>3307.90.31</t>
    </r>
  </si>
  <si>
    <r>
      <rPr>
        <sz val="12"/>
        <rFont val="Calibri"/>
        <family val="2"/>
      </rPr>
      <t>3501.10.00</t>
    </r>
  </si>
  <si>
    <r>
      <rPr>
        <sz val="12"/>
        <rFont val="Calibri"/>
        <family val="2"/>
      </rPr>
      <t>3601.00.90</t>
    </r>
  </si>
  <si>
    <r>
      <rPr>
        <sz val="12"/>
        <rFont val="Calibri"/>
        <family val="2"/>
      </rPr>
      <t>3602.00.00</t>
    </r>
  </si>
  <si>
    <r>
      <rPr>
        <sz val="12"/>
        <rFont val="Calibri"/>
        <family val="2"/>
      </rPr>
      <t>3603.00.21</t>
    </r>
  </si>
  <si>
    <r>
      <rPr>
        <sz val="12"/>
        <rFont val="Calibri"/>
        <family val="2"/>
      </rPr>
      <t>3604.10.00</t>
    </r>
  </si>
  <si>
    <r>
      <rPr>
        <sz val="12"/>
        <rFont val="Calibri"/>
        <family val="2"/>
      </rPr>
      <t>3706.90.93</t>
    </r>
  </si>
  <si>
    <r>
      <rPr>
        <sz val="12"/>
        <rFont val="Calibri"/>
        <family val="2"/>
      </rPr>
      <t>3801.10.00</t>
    </r>
  </si>
  <si>
    <r>
      <rPr>
        <sz val="12"/>
        <rFont val="Calibri"/>
        <family val="2"/>
      </rPr>
      <t>3801.20.10</t>
    </r>
  </si>
  <si>
    <r>
      <rPr>
        <sz val="12"/>
        <rFont val="Calibri"/>
        <family val="2"/>
      </rPr>
      <t>3801.20.91</t>
    </r>
  </si>
  <si>
    <r>
      <rPr>
        <sz val="12"/>
        <rFont val="Calibri"/>
        <family val="2"/>
      </rPr>
      <t>3803.00.00</t>
    </r>
  </si>
  <si>
    <r>
      <rPr>
        <sz val="12"/>
        <rFont val="Calibri"/>
        <family val="2"/>
      </rPr>
      <t>3805.10.00</t>
    </r>
  </si>
  <si>
    <r>
      <rPr>
        <sz val="12"/>
        <rFont val="Calibri"/>
        <family val="2"/>
      </rPr>
      <t>3805.90.99</t>
    </r>
  </si>
  <si>
    <r>
      <rPr>
        <sz val="12"/>
        <rFont val="Calibri"/>
        <family val="2"/>
      </rPr>
      <t>3805.90.91</t>
    </r>
  </si>
  <si>
    <r>
      <rPr>
        <sz val="12"/>
        <rFont val="Calibri"/>
        <family val="2"/>
      </rPr>
      <t>3807.00.10</t>
    </r>
  </si>
  <si>
    <r>
      <rPr>
        <sz val="12"/>
        <rFont val="Calibri"/>
        <family val="2"/>
      </rPr>
      <t>3807.00.90</t>
    </r>
  </si>
  <si>
    <r>
      <rPr>
        <sz val="12"/>
        <rFont val="Calibri"/>
        <family val="2"/>
      </rPr>
      <t>3810.90.00</t>
    </r>
  </si>
  <si>
    <r>
      <rPr>
        <sz val="12"/>
        <rFont val="Calibri"/>
        <family val="2"/>
      </rPr>
      <t>3811.11.91</t>
    </r>
  </si>
  <si>
    <r>
      <rPr>
        <sz val="12"/>
        <rFont val="Calibri"/>
        <family val="2"/>
      </rPr>
      <t>3811.11.99</t>
    </r>
  </si>
  <si>
    <r>
      <rPr>
        <sz val="12"/>
        <rFont val="Calibri"/>
        <family val="2"/>
      </rPr>
      <t>3811.19.91</t>
    </r>
  </si>
  <si>
    <r>
      <rPr>
        <sz val="12"/>
        <rFont val="Calibri"/>
        <family val="2"/>
      </rPr>
      <t>3811.19.99</t>
    </r>
  </si>
  <si>
    <r>
      <rPr>
        <sz val="12"/>
        <rFont val="Calibri"/>
        <family val="2"/>
      </rPr>
      <t>3811.21.91</t>
    </r>
  </si>
  <si>
    <r>
      <rPr>
        <sz val="12"/>
        <rFont val="Calibri"/>
        <family val="2"/>
      </rPr>
      <t>3815.12.10</t>
    </r>
  </si>
  <si>
    <r>
      <rPr>
        <sz val="12"/>
        <rFont val="Calibri"/>
        <family val="2"/>
      </rPr>
      <t>3815.12.90</t>
    </r>
  </si>
  <si>
    <r>
      <rPr>
        <sz val="12"/>
        <rFont val="Calibri"/>
        <family val="2"/>
      </rPr>
      <t>4101.50.10</t>
    </r>
  </si>
  <si>
    <r>
      <rPr>
        <sz val="12"/>
        <rFont val="Calibri"/>
        <family val="2"/>
      </rPr>
      <t>4102.21.10</t>
    </r>
  </si>
  <si>
    <r>
      <rPr>
        <sz val="12"/>
        <rFont val="Calibri"/>
        <family val="2"/>
      </rPr>
      <t>4104.19.20</t>
    </r>
  </si>
  <si>
    <r>
      <rPr>
        <sz val="12"/>
        <rFont val="Calibri"/>
        <family val="2"/>
      </rPr>
      <t>4104.19.40</t>
    </r>
  </si>
  <si>
    <r>
      <rPr>
        <sz val="12"/>
        <rFont val="Calibri"/>
        <family val="2"/>
      </rPr>
      <t>4104.19.80</t>
    </r>
  </si>
  <si>
    <r>
      <rPr>
        <sz val="12"/>
        <rFont val="Calibri"/>
        <family val="2"/>
      </rPr>
      <t>4104.41.10</t>
    </r>
  </si>
  <si>
    <r>
      <rPr>
        <sz val="12"/>
        <rFont val="Calibri"/>
        <family val="2"/>
      </rPr>
      <t>4104.41.20</t>
    </r>
  </si>
  <si>
    <r>
      <rPr>
        <sz val="12"/>
        <rFont val="Calibri"/>
        <family val="2"/>
      </rPr>
      <t>4104.41.30</t>
    </r>
  </si>
  <si>
    <r>
      <rPr>
        <sz val="12"/>
        <rFont val="Calibri"/>
        <family val="2"/>
      </rPr>
      <t>4104.41.40</t>
    </r>
  </si>
  <si>
    <r>
      <rPr>
        <sz val="12"/>
        <rFont val="Calibri"/>
        <family val="2"/>
      </rPr>
      <t>4104.41.50</t>
    </r>
  </si>
  <si>
    <r>
      <rPr>
        <sz val="12"/>
        <rFont val="Calibri"/>
        <family val="2"/>
      </rPr>
      <t>4104.41.90</t>
    </r>
  </si>
  <si>
    <r>
      <rPr>
        <sz val="12"/>
        <rFont val="Calibri"/>
        <family val="2"/>
      </rPr>
      <t>4104.49.10</t>
    </r>
  </si>
  <si>
    <r>
      <rPr>
        <sz val="12"/>
        <rFont val="Calibri"/>
        <family val="2"/>
      </rPr>
      <t>4104.49.90</t>
    </r>
  </si>
  <si>
    <r>
      <rPr>
        <sz val="12"/>
        <rFont val="Calibri"/>
        <family val="2"/>
      </rPr>
      <t>4105.10.00</t>
    </r>
  </si>
  <si>
    <r>
      <rPr>
        <sz val="12"/>
        <rFont val="Calibri"/>
        <family val="2"/>
      </rPr>
      <t>4105.30.00</t>
    </r>
  </si>
  <si>
    <r>
      <rPr>
        <sz val="12"/>
        <rFont val="Calibri"/>
        <family val="2"/>
      </rPr>
      <t>4106.21.00</t>
    </r>
  </si>
  <si>
    <r>
      <rPr>
        <sz val="12"/>
        <rFont val="Calibri"/>
        <family val="2"/>
      </rPr>
      <t>4106.31.91</t>
    </r>
  </si>
  <si>
    <r>
      <rPr>
        <sz val="12"/>
        <rFont val="Calibri"/>
        <family val="2"/>
      </rPr>
      <t>4106.31.99</t>
    </r>
  </si>
  <si>
    <r>
      <rPr>
        <sz val="12"/>
        <rFont val="Calibri"/>
        <family val="2"/>
      </rPr>
      <t>4106.32.00</t>
    </r>
  </si>
  <si>
    <r>
      <rPr>
        <sz val="12"/>
        <rFont val="Calibri"/>
        <family val="2"/>
      </rPr>
      <t>4106.40.00</t>
    </r>
  </si>
  <si>
    <r>
      <rPr>
        <sz val="12"/>
        <rFont val="Calibri"/>
        <family val="2"/>
      </rPr>
      <t>4106.92.00</t>
    </r>
  </si>
  <si>
    <r>
      <rPr>
        <sz val="12"/>
        <rFont val="Calibri"/>
        <family val="2"/>
      </rPr>
      <t>4107.11.11</t>
    </r>
  </si>
  <si>
    <r>
      <rPr>
        <sz val="12"/>
        <rFont val="Calibri"/>
        <family val="2"/>
      </rPr>
      <t>4107.11.19</t>
    </r>
  </si>
  <si>
    <r>
      <rPr>
        <sz val="12"/>
        <rFont val="Calibri"/>
        <family val="2"/>
      </rPr>
      <t>4107.11.21</t>
    </r>
  </si>
  <si>
    <r>
      <rPr>
        <sz val="12"/>
        <rFont val="Calibri"/>
        <family val="2"/>
      </rPr>
      <t>4107.11.22</t>
    </r>
  </si>
  <si>
    <r>
      <rPr>
        <sz val="12"/>
        <rFont val="Calibri"/>
        <family val="2"/>
      </rPr>
      <t>4107.11.29</t>
    </r>
  </si>
  <si>
    <r>
      <rPr>
        <sz val="12"/>
        <rFont val="Calibri"/>
        <family val="2"/>
      </rPr>
      <t>4107.12.32</t>
    </r>
  </si>
  <si>
    <r>
      <rPr>
        <sz val="12"/>
        <rFont val="Calibri"/>
        <family val="2"/>
      </rPr>
      <t>4107.12.33</t>
    </r>
  </si>
  <si>
    <r>
      <rPr>
        <sz val="12"/>
        <rFont val="Calibri"/>
        <family val="2"/>
      </rPr>
      <t>4107.12.40</t>
    </r>
  </si>
  <si>
    <r>
      <rPr>
        <sz val="12"/>
        <rFont val="Calibri"/>
        <family val="2"/>
      </rPr>
      <t>4107.12.50</t>
    </r>
  </si>
  <si>
    <r>
      <rPr>
        <sz val="12"/>
        <rFont val="Calibri"/>
        <family val="2"/>
      </rPr>
      <t>4107.12.90</t>
    </r>
  </si>
  <si>
    <r>
      <rPr>
        <sz val="12"/>
        <rFont val="Calibri"/>
        <family val="2"/>
      </rPr>
      <t>4302.11.00</t>
    </r>
  </si>
  <si>
    <r>
      <rPr>
        <sz val="12"/>
        <rFont val="Calibri"/>
        <family val="2"/>
      </rPr>
      <t>4302.19.00</t>
    </r>
  </si>
  <si>
    <r>
      <rPr>
        <sz val="12"/>
        <rFont val="Calibri"/>
        <family val="2"/>
      </rPr>
      <t>4421.91.51</t>
    </r>
  </si>
  <si>
    <r>
      <rPr>
        <sz val="12"/>
        <rFont val="Calibri"/>
        <family val="2"/>
      </rPr>
      <t>4501.10.00</t>
    </r>
  </si>
  <si>
    <r>
      <rPr>
        <sz val="12"/>
        <rFont val="Calibri"/>
        <family val="2"/>
      </rPr>
      <t>4703.11.10</t>
    </r>
  </si>
  <si>
    <r>
      <rPr>
        <sz val="12"/>
        <rFont val="Calibri"/>
        <family val="2"/>
      </rPr>
      <t>4703.11.90</t>
    </r>
  </si>
  <si>
    <r>
      <rPr>
        <sz val="12"/>
        <rFont val="Calibri"/>
        <family val="2"/>
      </rPr>
      <t>4703.19.10</t>
    </r>
  </si>
  <si>
    <r>
      <rPr>
        <sz val="12"/>
        <rFont val="Calibri"/>
        <family val="2"/>
      </rPr>
      <t>4703.29.10</t>
    </r>
  </si>
  <si>
    <r>
      <rPr>
        <sz val="12"/>
        <rFont val="Calibri"/>
        <family val="2"/>
      </rPr>
      <t>4704.11.10</t>
    </r>
  </si>
  <si>
    <r>
      <rPr>
        <sz val="12"/>
        <rFont val="Calibri"/>
        <family val="2"/>
      </rPr>
      <t>4704.11.90</t>
    </r>
  </si>
  <si>
    <r>
      <rPr>
        <sz val="12"/>
        <rFont val="Calibri"/>
        <family val="2"/>
      </rPr>
      <t>4704.19.10</t>
    </r>
  </si>
  <si>
    <r>
      <rPr>
        <sz val="12"/>
        <rFont val="Calibri"/>
        <family val="2"/>
      </rPr>
      <t>4704.21.10</t>
    </r>
  </si>
  <si>
    <r>
      <rPr>
        <sz val="12"/>
        <rFont val="Calibri"/>
        <family val="2"/>
      </rPr>
      <t>4704.21.90</t>
    </r>
  </si>
  <si>
    <r>
      <rPr>
        <sz val="12"/>
        <rFont val="Calibri"/>
        <family val="2"/>
      </rPr>
      <t>4705.00.10</t>
    </r>
  </si>
  <si>
    <r>
      <rPr>
        <sz val="12"/>
        <rFont val="Calibri"/>
        <family val="2"/>
      </rPr>
      <t>4901.10.00</t>
    </r>
  </si>
  <si>
    <r>
      <rPr>
        <sz val="12"/>
        <rFont val="Calibri"/>
        <family val="2"/>
      </rPr>
      <t>4905.91.00</t>
    </r>
  </si>
  <si>
    <r>
      <rPr>
        <sz val="12"/>
        <rFont val="Calibri"/>
        <family val="2"/>
      </rPr>
      <t>4905.99.00</t>
    </r>
  </si>
  <si>
    <r>
      <rPr>
        <sz val="12"/>
        <rFont val="Calibri"/>
        <family val="2"/>
      </rPr>
      <t>4906.00.00</t>
    </r>
  </si>
  <si>
    <r>
      <rPr>
        <sz val="12"/>
        <rFont val="Calibri"/>
        <family val="2"/>
      </rPr>
      <t>4908.90.00</t>
    </r>
  </si>
  <si>
    <r>
      <rPr>
        <sz val="12"/>
        <rFont val="Calibri"/>
        <family val="2"/>
      </rPr>
      <t>4907.00.10</t>
    </r>
  </si>
  <si>
    <r>
      <rPr>
        <sz val="12"/>
        <rFont val="Calibri"/>
        <family val="2"/>
      </rPr>
      <t>5107.10.00</t>
    </r>
  </si>
  <si>
    <r>
      <rPr>
        <sz val="12"/>
        <rFont val="Calibri"/>
        <family val="2"/>
      </rPr>
      <t>5107.20.00</t>
    </r>
  </si>
  <si>
    <r>
      <rPr>
        <sz val="12"/>
        <rFont val="Calibri"/>
        <family val="2"/>
      </rPr>
      <t>5205.23.00</t>
    </r>
  </si>
  <si>
    <r>
      <rPr>
        <sz val="12"/>
        <rFont val="Calibri"/>
        <family val="2"/>
      </rPr>
      <t>5205.31.00</t>
    </r>
  </si>
  <si>
    <r>
      <rPr>
        <sz val="12"/>
        <rFont val="Calibri"/>
        <family val="2"/>
      </rPr>
      <t>5205.32.00</t>
    </r>
  </si>
  <si>
    <r>
      <rPr>
        <sz val="12"/>
        <rFont val="Calibri"/>
        <family val="2"/>
      </rPr>
      <t>5205.34.00</t>
    </r>
  </si>
  <si>
    <r>
      <rPr>
        <sz val="12"/>
        <rFont val="Calibri"/>
        <family val="2"/>
      </rPr>
      <t>5205.35.00</t>
    </r>
  </si>
  <si>
    <r>
      <rPr>
        <sz val="12"/>
        <rFont val="Calibri"/>
        <family val="2"/>
      </rPr>
      <t>5205.43.00</t>
    </r>
  </si>
  <si>
    <r>
      <rPr>
        <sz val="12"/>
        <rFont val="Calibri"/>
        <family val="2"/>
      </rPr>
      <t>5206.25.00</t>
    </r>
  </si>
  <si>
    <r>
      <rPr>
        <sz val="12"/>
        <rFont val="Calibri"/>
        <family val="2"/>
      </rPr>
      <t>5206.31.00</t>
    </r>
  </si>
  <si>
    <r>
      <rPr>
        <sz val="12"/>
        <rFont val="Calibri"/>
        <family val="2"/>
      </rPr>
      <t>5206.32.00</t>
    </r>
  </si>
  <si>
    <r>
      <rPr>
        <sz val="12"/>
        <rFont val="Calibri"/>
        <family val="2"/>
      </rPr>
      <t>5206.33.00</t>
    </r>
  </si>
  <si>
    <r>
      <rPr>
        <sz val="12"/>
        <rFont val="Calibri"/>
        <family val="2"/>
      </rPr>
      <t>5206.35.00</t>
    </r>
  </si>
  <si>
    <r>
      <rPr>
        <sz val="12"/>
        <rFont val="Calibri"/>
        <family val="2"/>
      </rPr>
      <t>5206.41.00</t>
    </r>
  </si>
  <si>
    <r>
      <rPr>
        <sz val="12"/>
        <rFont val="Calibri"/>
        <family val="2"/>
      </rPr>
      <t>5206.42.00</t>
    </r>
  </si>
  <si>
    <r>
      <rPr>
        <sz val="12"/>
        <rFont val="Calibri"/>
        <family val="2"/>
      </rPr>
      <t>5208.21.90</t>
    </r>
  </si>
  <si>
    <r>
      <rPr>
        <sz val="12"/>
        <rFont val="Calibri"/>
        <family val="2"/>
      </rPr>
      <t>5208.22.10</t>
    </r>
  </si>
  <si>
    <r>
      <rPr>
        <sz val="12"/>
        <rFont val="Calibri"/>
        <family val="2"/>
      </rPr>
      <t>5208.22.20</t>
    </r>
  </si>
  <si>
    <r>
      <rPr>
        <sz val="12"/>
        <rFont val="Calibri"/>
        <family val="2"/>
      </rPr>
      <t>5208.22.30</t>
    </r>
  </si>
  <si>
    <r>
      <rPr>
        <sz val="12"/>
        <rFont val="Calibri"/>
        <family val="2"/>
      </rPr>
      <t>5208.22.90</t>
    </r>
  </si>
  <si>
    <r>
      <rPr>
        <sz val="12"/>
        <rFont val="Calibri"/>
        <family val="2"/>
      </rPr>
      <t>5208.23.10</t>
    </r>
  </si>
  <si>
    <r>
      <rPr>
        <sz val="12"/>
        <rFont val="Calibri"/>
        <family val="2"/>
      </rPr>
      <t>5208.23.20</t>
    </r>
  </si>
  <si>
    <r>
      <rPr>
        <sz val="12"/>
        <rFont val="Calibri"/>
        <family val="2"/>
      </rPr>
      <t>5208.23.30</t>
    </r>
  </si>
  <si>
    <r>
      <rPr>
        <sz val="12"/>
        <rFont val="Calibri"/>
        <family val="2"/>
      </rPr>
      <t>5208.23.90</t>
    </r>
  </si>
  <si>
    <r>
      <rPr>
        <sz val="12"/>
        <rFont val="Calibri"/>
        <family val="2"/>
      </rPr>
      <t>5208.29.10</t>
    </r>
  </si>
  <si>
    <r>
      <rPr>
        <sz val="12"/>
        <rFont val="Calibri"/>
        <family val="2"/>
      </rPr>
      <t>5208.29.20</t>
    </r>
  </si>
  <si>
    <r>
      <rPr>
        <sz val="12"/>
        <rFont val="Calibri"/>
        <family val="2"/>
      </rPr>
      <t>5208.29.30</t>
    </r>
  </si>
  <si>
    <r>
      <rPr>
        <sz val="12"/>
        <rFont val="Calibri"/>
        <family val="2"/>
      </rPr>
      <t>5208.29.90</t>
    </r>
  </si>
  <si>
    <r>
      <rPr>
        <sz val="12"/>
        <rFont val="Calibri"/>
        <family val="2"/>
      </rPr>
      <t>5208.31.10</t>
    </r>
  </si>
  <si>
    <r>
      <rPr>
        <sz val="12"/>
        <rFont val="Calibri"/>
        <family val="2"/>
      </rPr>
      <t>5208.31.20</t>
    </r>
  </si>
  <si>
    <r>
      <rPr>
        <sz val="12"/>
        <rFont val="Calibri"/>
        <family val="2"/>
      </rPr>
      <t>5208.31.30</t>
    </r>
  </si>
  <si>
    <r>
      <rPr>
        <sz val="12"/>
        <rFont val="Calibri"/>
        <family val="2"/>
      </rPr>
      <t>5208.31.90</t>
    </r>
  </si>
  <si>
    <r>
      <rPr>
        <sz val="12"/>
        <rFont val="Calibri"/>
        <family val="2"/>
      </rPr>
      <t>5208.32.10</t>
    </r>
  </si>
  <si>
    <r>
      <rPr>
        <sz val="12"/>
        <rFont val="Calibri"/>
        <family val="2"/>
      </rPr>
      <t>5208.32.30</t>
    </r>
  </si>
  <si>
    <r>
      <rPr>
        <sz val="12"/>
        <rFont val="Calibri"/>
        <family val="2"/>
      </rPr>
      <t>5208.32.90</t>
    </r>
  </si>
  <si>
    <r>
      <rPr>
        <sz val="12"/>
        <rFont val="Calibri"/>
        <family val="2"/>
      </rPr>
      <t>5208.33.10</t>
    </r>
  </si>
  <si>
    <r>
      <rPr>
        <sz val="12"/>
        <rFont val="Calibri"/>
        <family val="2"/>
      </rPr>
      <t>5208.33.20</t>
    </r>
  </si>
  <si>
    <r>
      <rPr>
        <sz val="12"/>
        <rFont val="Calibri"/>
        <family val="2"/>
      </rPr>
      <t>5208.33.30</t>
    </r>
  </si>
  <si>
    <r>
      <rPr>
        <sz val="12"/>
        <rFont val="Calibri"/>
        <family val="2"/>
      </rPr>
      <t>5208.41.10</t>
    </r>
  </si>
  <si>
    <r>
      <rPr>
        <sz val="12"/>
        <rFont val="Calibri"/>
        <family val="2"/>
      </rPr>
      <t>5208.41.20</t>
    </r>
  </si>
  <si>
    <r>
      <rPr>
        <sz val="12"/>
        <rFont val="Calibri"/>
        <family val="2"/>
      </rPr>
      <t>5208.41.30</t>
    </r>
  </si>
  <si>
    <r>
      <rPr>
        <sz val="12"/>
        <rFont val="Calibri"/>
        <family val="2"/>
      </rPr>
      <t>5208.41.90</t>
    </r>
  </si>
  <si>
    <r>
      <rPr>
        <sz val="12"/>
        <rFont val="Calibri"/>
        <family val="2"/>
      </rPr>
      <t>5208.42.10</t>
    </r>
  </si>
  <si>
    <r>
      <rPr>
        <sz val="12"/>
        <rFont val="Calibri"/>
        <family val="2"/>
      </rPr>
      <t>5208.42.20</t>
    </r>
  </si>
  <si>
    <r>
      <rPr>
        <sz val="12"/>
        <rFont val="Calibri"/>
        <family val="2"/>
      </rPr>
      <t>5208.42.30</t>
    </r>
  </si>
  <si>
    <r>
      <rPr>
        <sz val="12"/>
        <rFont val="Calibri"/>
        <family val="2"/>
      </rPr>
      <t>5208.42.90</t>
    </r>
  </si>
  <si>
    <r>
      <rPr>
        <sz val="12"/>
        <rFont val="Calibri"/>
        <family val="2"/>
      </rPr>
      <t>5208.32.20</t>
    </r>
  </si>
  <si>
    <r>
      <rPr>
        <sz val="12"/>
        <rFont val="Calibri"/>
        <family val="2"/>
      </rPr>
      <t>5208.33.90</t>
    </r>
  </si>
  <si>
    <r>
      <rPr>
        <sz val="12"/>
        <rFont val="Calibri"/>
        <family val="2"/>
      </rPr>
      <t>5208.39.10</t>
    </r>
  </si>
  <si>
    <r>
      <rPr>
        <sz val="12"/>
        <rFont val="Calibri"/>
        <family val="2"/>
      </rPr>
      <t>5208.39.20</t>
    </r>
  </si>
  <si>
    <r>
      <rPr>
        <sz val="12"/>
        <rFont val="Calibri"/>
        <family val="2"/>
      </rPr>
      <t>5208.39.30</t>
    </r>
  </si>
  <si>
    <r>
      <rPr>
        <sz val="12"/>
        <rFont val="Calibri"/>
        <family val="2"/>
      </rPr>
      <t>5208.39.90</t>
    </r>
  </si>
  <si>
    <r>
      <rPr>
        <sz val="12"/>
        <rFont val="Calibri"/>
        <family val="2"/>
      </rPr>
      <t>5208.43.10</t>
    </r>
  </si>
  <si>
    <r>
      <rPr>
        <sz val="12"/>
        <rFont val="Calibri"/>
        <family val="2"/>
      </rPr>
      <t>5208.43.20</t>
    </r>
  </si>
  <si>
    <r>
      <rPr>
        <sz val="12"/>
        <rFont val="Calibri"/>
        <family val="2"/>
      </rPr>
      <t>5208.43.30</t>
    </r>
  </si>
  <si>
    <r>
      <rPr>
        <sz val="12"/>
        <rFont val="Calibri"/>
        <family val="2"/>
      </rPr>
      <t>5208.43.90</t>
    </r>
  </si>
  <si>
    <r>
      <rPr>
        <sz val="12"/>
        <rFont val="Calibri"/>
        <family val="2"/>
      </rPr>
      <t>5208.49.10</t>
    </r>
  </si>
  <si>
    <r>
      <rPr>
        <sz val="12"/>
        <rFont val="Calibri"/>
        <family val="2"/>
      </rPr>
      <t>5208.49.20</t>
    </r>
  </si>
  <si>
    <r>
      <rPr>
        <sz val="12"/>
        <rFont val="Calibri"/>
        <family val="2"/>
      </rPr>
      <t>5208.49.30</t>
    </r>
  </si>
  <si>
    <r>
      <rPr>
        <sz val="12"/>
        <rFont val="Calibri"/>
        <family val="2"/>
      </rPr>
      <t>5208.49.90</t>
    </r>
  </si>
  <si>
    <r>
      <rPr>
        <sz val="12"/>
        <rFont val="Calibri"/>
        <family val="2"/>
      </rPr>
      <t>5208.51.10</t>
    </r>
  </si>
  <si>
    <r>
      <rPr>
        <sz val="12"/>
        <rFont val="Calibri"/>
        <family val="2"/>
      </rPr>
      <t>5208.51.20</t>
    </r>
  </si>
  <si>
    <r>
      <rPr>
        <sz val="12"/>
        <rFont val="Calibri"/>
        <family val="2"/>
      </rPr>
      <t>5208.51.30</t>
    </r>
  </si>
  <si>
    <r>
      <rPr>
        <sz val="12"/>
        <rFont val="Calibri"/>
        <family val="2"/>
      </rPr>
      <t>5208.51.90</t>
    </r>
  </si>
  <si>
    <r>
      <rPr>
        <sz val="12"/>
        <rFont val="Calibri"/>
        <family val="2"/>
      </rPr>
      <t>5208.52.10</t>
    </r>
  </si>
  <si>
    <r>
      <rPr>
        <sz val="12"/>
        <rFont val="Calibri"/>
        <family val="2"/>
      </rPr>
      <t>5208.52.20</t>
    </r>
  </si>
  <si>
    <r>
      <rPr>
        <sz val="12"/>
        <rFont val="Calibri"/>
        <family val="2"/>
      </rPr>
      <t>5208.52.30</t>
    </r>
  </si>
  <si>
    <r>
      <rPr>
        <sz val="12"/>
        <rFont val="Calibri"/>
        <family val="2"/>
      </rPr>
      <t>5208.52.90</t>
    </r>
  </si>
  <si>
    <r>
      <rPr>
        <sz val="12"/>
        <rFont val="Calibri"/>
        <family val="2"/>
      </rPr>
      <t>5309.11.10</t>
    </r>
  </si>
  <si>
    <r>
      <rPr>
        <sz val="12"/>
        <rFont val="Calibri"/>
        <family val="2"/>
      </rPr>
      <t>5309.11.90</t>
    </r>
  </si>
  <si>
    <r>
      <rPr>
        <sz val="12"/>
        <rFont val="Calibri"/>
        <family val="2"/>
      </rPr>
      <t>5309.21.10</t>
    </r>
  </si>
  <si>
    <r>
      <rPr>
        <sz val="12"/>
        <rFont val="Calibri"/>
        <family val="2"/>
      </rPr>
      <t>5309.21.90</t>
    </r>
  </si>
  <si>
    <r>
      <rPr>
        <sz val="12"/>
        <rFont val="Calibri"/>
        <family val="2"/>
      </rPr>
      <t>5309.29.10</t>
    </r>
  </si>
  <si>
    <r>
      <rPr>
        <sz val="12"/>
        <rFont val="Calibri"/>
        <family val="2"/>
      </rPr>
      <t>5309.29.90</t>
    </r>
  </si>
  <si>
    <r>
      <rPr>
        <sz val="12"/>
        <rFont val="Calibri"/>
        <family val="2"/>
      </rPr>
      <t>5310.10.10</t>
    </r>
  </si>
  <si>
    <r>
      <rPr>
        <sz val="12"/>
        <rFont val="Calibri"/>
        <family val="2"/>
      </rPr>
      <t>5310.10.90</t>
    </r>
  </si>
  <si>
    <r>
      <rPr>
        <sz val="12"/>
        <rFont val="Calibri"/>
        <family val="2"/>
      </rPr>
      <t>5311.00.91</t>
    </r>
  </si>
  <si>
    <r>
      <rPr>
        <sz val="12"/>
        <rFont val="Calibri"/>
        <family val="2"/>
      </rPr>
      <t>5311.00.99</t>
    </r>
  </si>
  <si>
    <r>
      <rPr>
        <sz val="12"/>
        <rFont val="Calibri"/>
        <family val="2"/>
      </rPr>
      <t>5402.39.90</t>
    </r>
  </si>
  <si>
    <r>
      <rPr>
        <sz val="12"/>
        <rFont val="Calibri"/>
        <family val="2"/>
      </rPr>
      <t>5407.10.10</t>
    </r>
  </si>
  <si>
    <r>
      <rPr>
        <sz val="12"/>
        <rFont val="Calibri"/>
        <family val="2"/>
      </rPr>
      <t>5407.10.20</t>
    </r>
  </si>
  <si>
    <r>
      <rPr>
        <sz val="12"/>
        <rFont val="Calibri"/>
        <family val="2"/>
      </rPr>
      <t>5407.10.90</t>
    </r>
  </si>
  <si>
    <r>
      <rPr>
        <sz val="12"/>
        <rFont val="Calibri"/>
        <family val="2"/>
      </rPr>
      <t>5407.20.10</t>
    </r>
  </si>
  <si>
    <r>
      <rPr>
        <sz val="12"/>
        <rFont val="Calibri"/>
        <family val="2"/>
      </rPr>
      <t>5407.20.20</t>
    </r>
  </si>
  <si>
    <r>
      <rPr>
        <sz val="12"/>
        <rFont val="Calibri"/>
        <family val="2"/>
      </rPr>
      <t>5407.42.10</t>
    </r>
  </si>
  <si>
    <r>
      <rPr>
        <sz val="12"/>
        <rFont val="Calibri"/>
        <family val="2"/>
      </rPr>
      <t>5407.42.91</t>
    </r>
  </si>
  <si>
    <r>
      <rPr>
        <sz val="12"/>
        <rFont val="Calibri"/>
        <family val="2"/>
      </rPr>
      <t>5407.41.99</t>
    </r>
  </si>
  <si>
    <r>
      <rPr>
        <sz val="12"/>
        <rFont val="Calibri"/>
        <family val="2"/>
      </rPr>
      <t>5407.42.99</t>
    </r>
  </si>
  <si>
    <r>
      <rPr>
        <sz val="12"/>
        <rFont val="Calibri"/>
        <family val="2"/>
      </rPr>
      <t>5407.43.10</t>
    </r>
  </si>
  <si>
    <r>
      <rPr>
        <sz val="12"/>
        <rFont val="Calibri"/>
        <family val="2"/>
      </rPr>
      <t>5407.43.91</t>
    </r>
  </si>
  <si>
    <r>
      <rPr>
        <sz val="12"/>
        <rFont val="Calibri"/>
        <family val="2"/>
      </rPr>
      <t>5407.43.99</t>
    </r>
  </si>
  <si>
    <r>
      <rPr>
        <sz val="12"/>
        <rFont val="Calibri"/>
        <family val="2"/>
      </rPr>
      <t>5407.44.10</t>
    </r>
  </si>
  <si>
    <r>
      <rPr>
        <sz val="12"/>
        <rFont val="Calibri"/>
        <family val="2"/>
      </rPr>
      <t>5407.44.91</t>
    </r>
  </si>
  <si>
    <r>
      <rPr>
        <sz val="12"/>
        <rFont val="Calibri"/>
        <family val="2"/>
      </rPr>
      <t>5407.44.99</t>
    </r>
  </si>
  <si>
    <r>
      <rPr>
        <sz val="12"/>
        <rFont val="Calibri"/>
        <family val="2"/>
      </rPr>
      <t>5407.51.10</t>
    </r>
  </si>
  <si>
    <r>
      <rPr>
        <sz val="12"/>
        <rFont val="Calibri"/>
        <family val="2"/>
      </rPr>
      <t>5407.61.99</t>
    </r>
  </si>
  <si>
    <r>
      <rPr>
        <sz val="12"/>
        <rFont val="Calibri"/>
        <family val="2"/>
      </rPr>
      <t>5407.69.99</t>
    </r>
  </si>
  <si>
    <r>
      <rPr>
        <sz val="12"/>
        <rFont val="Calibri"/>
        <family val="2"/>
      </rPr>
      <t>5407.69.10</t>
    </r>
  </si>
  <si>
    <r>
      <rPr>
        <sz val="12"/>
        <rFont val="Calibri"/>
        <family val="2"/>
      </rPr>
      <t>5407.69.91</t>
    </r>
  </si>
  <si>
    <r>
      <rPr>
        <sz val="12"/>
        <rFont val="Calibri"/>
        <family val="2"/>
      </rPr>
      <t>5509.11.00</t>
    </r>
  </si>
  <si>
    <r>
      <rPr>
        <sz val="12"/>
        <rFont val="Calibri"/>
        <family val="2"/>
      </rPr>
      <t>5509.52.00</t>
    </r>
  </si>
  <si>
    <r>
      <rPr>
        <sz val="12"/>
        <rFont val="Calibri"/>
        <family val="2"/>
      </rPr>
      <t>5509.53.00</t>
    </r>
  </si>
  <si>
    <r>
      <rPr>
        <sz val="12"/>
        <rFont val="Calibri"/>
        <family val="2"/>
      </rPr>
      <t>5509.59.00</t>
    </r>
  </si>
  <si>
    <r>
      <rPr>
        <sz val="12"/>
        <rFont val="Calibri"/>
        <family val="2"/>
      </rPr>
      <t>5509.92.00</t>
    </r>
  </si>
  <si>
    <r>
      <rPr>
        <sz val="12"/>
        <rFont val="Calibri"/>
        <family val="2"/>
      </rPr>
      <t>5509.99.00</t>
    </r>
  </si>
  <si>
    <r>
      <rPr>
        <sz val="12"/>
        <rFont val="Calibri"/>
        <family val="2"/>
      </rPr>
      <t>5510.11.00</t>
    </r>
  </si>
  <si>
    <r>
      <rPr>
        <sz val="12"/>
        <rFont val="Calibri"/>
        <family val="2"/>
      </rPr>
      <t>5801.10.11</t>
    </r>
  </si>
  <si>
    <r>
      <rPr>
        <sz val="12"/>
        <rFont val="Calibri"/>
        <family val="2"/>
      </rPr>
      <t>5801.10.19</t>
    </r>
  </si>
  <si>
    <r>
      <rPr>
        <sz val="12"/>
        <rFont val="Calibri"/>
        <family val="2"/>
      </rPr>
      <t>5801.10.90</t>
    </r>
  </si>
  <si>
    <r>
      <rPr>
        <sz val="12"/>
        <rFont val="Calibri"/>
        <family val="2"/>
      </rPr>
      <t>5801.31.11</t>
    </r>
  </si>
  <si>
    <r>
      <rPr>
        <sz val="12"/>
        <rFont val="Calibri"/>
        <family val="2"/>
      </rPr>
      <t>5801.31.19</t>
    </r>
  </si>
  <si>
    <r>
      <rPr>
        <sz val="12"/>
        <rFont val="Calibri"/>
        <family val="2"/>
      </rPr>
      <t>5801.31.90</t>
    </r>
  </si>
  <si>
    <r>
      <rPr>
        <sz val="12"/>
        <rFont val="Calibri"/>
        <family val="2"/>
      </rPr>
      <t>5801.32.11</t>
    </r>
  </si>
  <si>
    <r>
      <rPr>
        <sz val="12"/>
        <rFont val="Calibri"/>
        <family val="2"/>
      </rPr>
      <t>5802.11.11</t>
    </r>
  </si>
  <si>
    <r>
      <rPr>
        <sz val="12"/>
        <rFont val="Calibri"/>
        <family val="2"/>
      </rPr>
      <t>5802.20.90</t>
    </r>
  </si>
  <si>
    <r>
      <rPr>
        <sz val="12"/>
        <rFont val="Calibri"/>
        <family val="2"/>
      </rPr>
      <t>5902.10.20</t>
    </r>
  </si>
  <si>
    <r>
      <rPr>
        <sz val="12"/>
        <rFont val="Calibri"/>
        <family val="2"/>
      </rPr>
      <t>5902.10.90</t>
    </r>
  </si>
  <si>
    <r>
      <rPr>
        <sz val="12"/>
        <rFont val="Calibri"/>
        <family val="2"/>
      </rPr>
      <t>6001.21.99</t>
    </r>
  </si>
  <si>
    <r>
      <rPr>
        <sz val="12"/>
        <rFont val="Calibri"/>
        <family val="2"/>
      </rPr>
      <t>6001.22.10</t>
    </r>
  </si>
  <si>
    <r>
      <rPr>
        <sz val="12"/>
        <rFont val="Calibri"/>
        <family val="2"/>
      </rPr>
      <t>6001.22.91</t>
    </r>
  </si>
  <si>
    <r>
      <rPr>
        <sz val="12"/>
        <rFont val="Calibri"/>
        <family val="2"/>
      </rPr>
      <t>6001.22.99</t>
    </r>
  </si>
  <si>
    <r>
      <rPr>
        <sz val="12"/>
        <rFont val="Calibri"/>
        <family val="2"/>
      </rPr>
      <t>6001.29.10</t>
    </r>
  </si>
  <si>
    <r>
      <rPr>
        <sz val="12"/>
        <rFont val="Calibri"/>
        <family val="2"/>
      </rPr>
      <t>6001.29.91</t>
    </r>
  </si>
  <si>
    <r>
      <rPr>
        <sz val="12"/>
        <rFont val="Calibri"/>
        <family val="2"/>
      </rPr>
      <t>6001.29.99</t>
    </r>
  </si>
  <si>
    <r>
      <rPr>
        <sz val="12"/>
        <rFont val="Calibri"/>
        <family val="2"/>
      </rPr>
      <t>6001.91.10</t>
    </r>
  </si>
  <si>
    <r>
      <rPr>
        <sz val="12"/>
        <rFont val="Calibri"/>
        <family val="2"/>
      </rPr>
      <t>6001.91.91</t>
    </r>
  </si>
  <si>
    <r>
      <rPr>
        <sz val="12"/>
        <rFont val="Calibri"/>
        <family val="2"/>
      </rPr>
      <t>6001.91.99</t>
    </r>
  </si>
  <si>
    <r>
      <rPr>
        <sz val="12"/>
        <rFont val="Calibri"/>
        <family val="2"/>
      </rPr>
      <t>6001.92.91</t>
    </r>
  </si>
  <si>
    <r>
      <rPr>
        <sz val="12"/>
        <rFont val="Calibri"/>
        <family val="2"/>
      </rPr>
      <t>6001.92.99</t>
    </r>
  </si>
  <si>
    <r>
      <rPr>
        <sz val="12"/>
        <rFont val="Calibri"/>
        <family val="2"/>
      </rPr>
      <t>6001.99.10</t>
    </r>
  </si>
  <si>
    <r>
      <rPr>
        <sz val="12"/>
        <rFont val="Calibri"/>
        <family val="2"/>
      </rPr>
      <t>6001.99.91</t>
    </r>
  </si>
  <si>
    <r>
      <rPr>
        <sz val="12"/>
        <rFont val="Calibri"/>
        <family val="2"/>
      </rPr>
      <t>6001.99.99</t>
    </r>
  </si>
  <si>
    <r>
      <rPr>
        <sz val="12"/>
        <rFont val="Calibri"/>
        <family val="2"/>
      </rPr>
      <t>6005.22.91</t>
    </r>
  </si>
  <si>
    <r>
      <rPr>
        <sz val="12"/>
        <rFont val="Calibri"/>
        <family val="2"/>
      </rPr>
      <t>6005.22.99</t>
    </r>
  </si>
  <si>
    <r>
      <rPr>
        <sz val="12"/>
        <rFont val="Calibri"/>
        <family val="2"/>
      </rPr>
      <t>6005.23.10</t>
    </r>
  </si>
  <si>
    <r>
      <rPr>
        <sz val="12"/>
        <rFont val="Calibri"/>
        <family val="2"/>
      </rPr>
      <t>6601.91.00</t>
    </r>
  </si>
  <si>
    <r>
      <rPr>
        <sz val="12"/>
        <rFont val="Calibri"/>
        <family val="2"/>
      </rPr>
      <t>6602.00.10</t>
    </r>
  </si>
  <si>
    <r>
      <rPr>
        <sz val="12"/>
        <rFont val="Calibri"/>
        <family val="2"/>
      </rPr>
      <t>6701.00.92</t>
    </r>
  </si>
  <si>
    <r>
      <rPr>
        <sz val="12"/>
        <rFont val="Calibri"/>
        <family val="2"/>
      </rPr>
      <t>6701.00.99</t>
    </r>
  </si>
  <si>
    <r>
      <rPr>
        <sz val="12"/>
        <rFont val="Calibri"/>
        <family val="2"/>
      </rPr>
      <t>6913.10.00</t>
    </r>
  </si>
  <si>
    <r>
      <rPr>
        <sz val="12"/>
        <rFont val="Calibri"/>
        <family val="2"/>
      </rPr>
      <t>6601.99.00</t>
    </r>
  </si>
  <si>
    <r>
      <rPr>
        <sz val="12"/>
        <rFont val="Calibri"/>
        <family val="2"/>
      </rPr>
      <t>6913.90.00</t>
    </r>
  </si>
  <si>
    <r>
      <rPr>
        <sz val="12"/>
        <rFont val="Calibri"/>
        <family val="2"/>
      </rPr>
      <t>7005.30.90</t>
    </r>
  </si>
  <si>
    <r>
      <rPr>
        <sz val="12"/>
        <rFont val="Calibri"/>
        <family val="2"/>
      </rPr>
      <t>7008.00.00</t>
    </r>
  </si>
  <si>
    <r>
      <rPr>
        <sz val="12"/>
        <rFont val="Calibri"/>
        <family val="2"/>
      </rPr>
      <t>7010.90.32</t>
    </r>
  </si>
  <si>
    <r>
      <rPr>
        <sz val="12"/>
        <rFont val="Calibri"/>
        <family val="2"/>
      </rPr>
      <t>7010.90.92</t>
    </r>
  </si>
  <si>
    <r>
      <rPr>
        <sz val="12"/>
        <rFont val="Calibri"/>
        <family val="2"/>
      </rPr>
      <t>7014.00.90</t>
    </r>
  </si>
  <si>
    <r>
      <rPr>
        <sz val="12"/>
        <rFont val="Calibri"/>
        <family val="2"/>
      </rPr>
      <t>7016.10.10</t>
    </r>
  </si>
  <si>
    <r>
      <rPr>
        <sz val="12"/>
        <rFont val="Calibri"/>
        <family val="2"/>
      </rPr>
      <t>7016.10.90</t>
    </r>
  </si>
  <si>
    <r>
      <rPr>
        <sz val="12"/>
        <rFont val="Calibri"/>
        <family val="2"/>
      </rPr>
      <t>7016.90.10</t>
    </r>
  </si>
  <si>
    <r>
      <rPr>
        <sz val="12"/>
        <rFont val="Calibri"/>
        <family val="2"/>
      </rPr>
      <t>7016.90.90</t>
    </r>
  </si>
  <si>
    <r>
      <rPr>
        <sz val="12"/>
        <rFont val="Calibri"/>
        <family val="2"/>
      </rPr>
      <t>7018.10.00</t>
    </r>
  </si>
  <si>
    <r>
      <rPr>
        <sz val="12"/>
        <rFont val="Calibri"/>
        <family val="2"/>
      </rPr>
      <t>7018.90.10</t>
    </r>
  </si>
  <si>
    <r>
      <rPr>
        <sz val="12"/>
        <rFont val="Calibri"/>
        <family val="2"/>
      </rPr>
      <t>7101.10.10</t>
    </r>
  </si>
  <si>
    <r>
      <rPr>
        <sz val="12"/>
        <rFont val="Calibri"/>
        <family val="2"/>
      </rPr>
      <t>7113.11.00</t>
    </r>
  </si>
  <si>
    <r>
      <rPr>
        <sz val="12"/>
        <rFont val="Calibri"/>
        <family val="2"/>
      </rPr>
      <t>7113.19.00</t>
    </r>
  </si>
  <si>
    <r>
      <rPr>
        <sz val="12"/>
        <rFont val="Calibri"/>
        <family val="2"/>
      </rPr>
      <t>7114.11.00</t>
    </r>
  </si>
  <si>
    <r>
      <rPr>
        <sz val="12"/>
        <rFont val="Calibri"/>
        <family val="2"/>
      </rPr>
      <t>7114.19.00</t>
    </r>
  </si>
  <si>
    <r>
      <rPr>
        <sz val="12"/>
        <rFont val="Calibri"/>
        <family val="2"/>
      </rPr>
      <t>7114.20.00</t>
    </r>
  </si>
  <si>
    <r>
      <rPr>
        <sz val="12"/>
        <rFont val="Calibri"/>
        <family val="2"/>
      </rPr>
      <t>7115.90.90</t>
    </r>
  </si>
  <si>
    <r>
      <rPr>
        <sz val="12"/>
        <rFont val="Calibri"/>
        <family val="2"/>
      </rPr>
      <t>7201.10.00</t>
    </r>
  </si>
  <si>
    <r>
      <rPr>
        <sz val="12"/>
        <rFont val="Calibri"/>
        <family val="2"/>
      </rPr>
      <t>7206.90.00</t>
    </r>
  </si>
  <si>
    <r>
      <rPr>
        <sz val="12"/>
        <rFont val="Calibri"/>
        <family val="2"/>
      </rPr>
      <t>7207.11.00</t>
    </r>
  </si>
  <si>
    <r>
      <rPr>
        <sz val="12"/>
        <rFont val="Calibri"/>
        <family val="2"/>
      </rPr>
      <t>7207.12.00</t>
    </r>
  </si>
  <si>
    <r>
      <rPr>
        <sz val="12"/>
        <rFont val="Calibri"/>
        <family val="2"/>
      </rPr>
      <t>7207.19.00</t>
    </r>
  </si>
  <si>
    <r>
      <rPr>
        <sz val="12"/>
        <rFont val="Calibri"/>
        <family val="2"/>
      </rPr>
      <t>7207.20.00</t>
    </r>
  </si>
  <si>
    <r>
      <rPr>
        <sz val="12"/>
        <rFont val="Calibri"/>
        <family val="2"/>
      </rPr>
      <t>7208.10.00</t>
    </r>
  </si>
  <si>
    <r>
      <rPr>
        <sz val="12"/>
        <rFont val="Calibri"/>
        <family val="2"/>
      </rPr>
      <t>7208.26.00</t>
    </r>
  </si>
  <si>
    <r>
      <rPr>
        <sz val="12"/>
        <rFont val="Calibri"/>
        <family val="2"/>
      </rPr>
      <t>7208.27.00</t>
    </r>
  </si>
  <si>
    <r>
      <rPr>
        <sz val="12"/>
        <rFont val="Calibri"/>
        <family val="2"/>
      </rPr>
      <t>7208.36.00</t>
    </r>
  </si>
  <si>
    <r>
      <rPr>
        <sz val="12"/>
        <rFont val="Calibri"/>
        <family val="2"/>
      </rPr>
      <t>7208.38.90</t>
    </r>
  </si>
  <si>
    <r>
      <rPr>
        <sz val="12"/>
        <rFont val="Calibri"/>
        <family val="2"/>
      </rPr>
      <t>7208.39.90</t>
    </r>
  </si>
  <si>
    <r>
      <rPr>
        <sz val="12"/>
        <rFont val="Calibri"/>
        <family val="2"/>
      </rPr>
      <t>7208.40.00</t>
    </r>
  </si>
  <si>
    <r>
      <rPr>
        <sz val="12"/>
        <rFont val="Calibri"/>
        <family val="2"/>
      </rPr>
      <t>7208.51.00</t>
    </r>
  </si>
  <si>
    <r>
      <rPr>
        <sz val="12"/>
        <rFont val="Calibri"/>
        <family val="2"/>
      </rPr>
      <t>7208.52.00</t>
    </r>
  </si>
  <si>
    <r>
      <rPr>
        <sz val="12"/>
        <rFont val="Calibri"/>
        <family val="2"/>
      </rPr>
      <t>7208.53.00</t>
    </r>
  </si>
  <si>
    <r>
      <rPr>
        <sz val="12"/>
        <rFont val="Calibri"/>
        <family val="2"/>
      </rPr>
      <t>7208.54.00</t>
    </r>
  </si>
  <si>
    <r>
      <rPr>
        <sz val="12"/>
        <rFont val="Calibri"/>
        <family val="2"/>
      </rPr>
      <t>7208.90.10</t>
    </r>
  </si>
  <si>
    <r>
      <rPr>
        <sz val="12"/>
        <rFont val="Calibri"/>
        <family val="2"/>
      </rPr>
      <t>7208.90.20</t>
    </r>
  </si>
  <si>
    <r>
      <rPr>
        <sz val="12"/>
        <rFont val="Calibri"/>
        <family val="2"/>
      </rPr>
      <t>7208.90.90</t>
    </r>
  </si>
  <si>
    <r>
      <rPr>
        <sz val="12"/>
        <rFont val="Calibri"/>
        <family val="2"/>
      </rPr>
      <t>7209.90.20</t>
    </r>
  </si>
  <si>
    <r>
      <rPr>
        <sz val="12"/>
        <rFont val="Calibri"/>
        <family val="2"/>
      </rPr>
      <t>7209.90.10</t>
    </r>
  </si>
  <si>
    <r>
      <rPr>
        <sz val="12"/>
        <rFont val="Calibri"/>
        <family val="2"/>
      </rPr>
      <t>7209.90.90</t>
    </r>
  </si>
  <si>
    <r>
      <rPr>
        <sz val="12"/>
        <rFont val="Calibri"/>
        <family val="2"/>
      </rPr>
      <t>7210.11.10</t>
    </r>
  </si>
  <si>
    <r>
      <rPr>
        <sz val="12"/>
        <rFont val="Calibri"/>
        <family val="2"/>
      </rPr>
      <t>7210.11.20</t>
    </r>
  </si>
  <si>
    <r>
      <rPr>
        <sz val="12"/>
        <rFont val="Calibri"/>
        <family val="2"/>
      </rPr>
      <t>7210.30.00</t>
    </r>
  </si>
  <si>
    <r>
      <rPr>
        <sz val="12"/>
        <rFont val="Calibri"/>
        <family val="2"/>
      </rPr>
      <t>7210.50.10</t>
    </r>
  </si>
  <si>
    <r>
      <rPr>
        <sz val="12"/>
        <rFont val="Calibri"/>
        <family val="2"/>
      </rPr>
      <t>7210.50.20</t>
    </r>
  </si>
  <si>
    <r>
      <rPr>
        <sz val="12"/>
        <rFont val="Calibri"/>
        <family val="2"/>
      </rPr>
      <t>7210.50.90</t>
    </r>
  </si>
  <si>
    <r>
      <rPr>
        <sz val="12"/>
        <rFont val="Calibri"/>
        <family val="2"/>
      </rPr>
      <t>7212.10.10</t>
    </r>
  </si>
  <si>
    <r>
      <rPr>
        <sz val="12"/>
        <rFont val="Calibri"/>
        <family val="2"/>
      </rPr>
      <t>7212.10.21</t>
    </r>
  </si>
  <si>
    <r>
      <rPr>
        <sz val="12"/>
        <rFont val="Calibri"/>
        <family val="2"/>
      </rPr>
      <t>7212.10.91</t>
    </r>
  </si>
  <si>
    <r>
      <rPr>
        <sz val="12"/>
        <rFont val="Calibri"/>
        <family val="2"/>
      </rPr>
      <t>7212.10.99</t>
    </r>
  </si>
  <si>
    <r>
      <rPr>
        <sz val="12"/>
        <rFont val="Calibri"/>
        <family val="2"/>
      </rPr>
      <t>7212.20.00</t>
    </r>
  </si>
  <si>
    <r>
      <rPr>
        <sz val="12"/>
        <rFont val="Calibri"/>
        <family val="2"/>
      </rPr>
      <t>7212.50.10</t>
    </r>
  </si>
  <si>
    <r>
      <rPr>
        <sz val="12"/>
        <rFont val="Calibri"/>
        <family val="2"/>
      </rPr>
      <t>7212.50.20</t>
    </r>
  </si>
  <si>
    <r>
      <rPr>
        <sz val="12"/>
        <rFont val="Calibri"/>
        <family val="2"/>
      </rPr>
      <t>7212.50.31</t>
    </r>
  </si>
  <si>
    <r>
      <rPr>
        <sz val="12"/>
        <rFont val="Calibri"/>
        <family val="2"/>
      </rPr>
      <t>7212.50.32</t>
    </r>
  </si>
  <si>
    <r>
      <rPr>
        <sz val="12"/>
        <rFont val="Calibri"/>
        <family val="2"/>
      </rPr>
      <t>7212.50.33</t>
    </r>
  </si>
  <si>
    <r>
      <rPr>
        <sz val="12"/>
        <rFont val="Calibri"/>
        <family val="2"/>
      </rPr>
      <t>7212.50.61</t>
    </r>
  </si>
  <si>
    <r>
      <rPr>
        <sz val="12"/>
        <rFont val="Calibri"/>
        <family val="2"/>
      </rPr>
      <t>7212.50.62</t>
    </r>
  </si>
  <si>
    <r>
      <rPr>
        <sz val="12"/>
        <rFont val="Calibri"/>
        <family val="2"/>
      </rPr>
      <t>7212.50.64</t>
    </r>
  </si>
  <si>
    <r>
      <rPr>
        <sz val="12"/>
        <rFont val="Calibri"/>
        <family val="2"/>
      </rPr>
      <t>7212.50.69</t>
    </r>
  </si>
  <si>
    <r>
      <rPr>
        <sz val="12"/>
        <rFont val="Calibri"/>
        <family val="2"/>
      </rPr>
      <t>7212.60.10</t>
    </r>
  </si>
  <si>
    <r>
      <rPr>
        <sz val="12"/>
        <rFont val="Calibri"/>
        <family val="2"/>
      </rPr>
      <t>7212.60.21</t>
    </r>
  </si>
  <si>
    <r>
      <rPr>
        <sz val="12"/>
        <rFont val="Calibri"/>
        <family val="2"/>
      </rPr>
      <t>7212.60.29</t>
    </r>
  </si>
  <si>
    <r>
      <rPr>
        <sz val="12"/>
        <rFont val="Calibri"/>
        <family val="2"/>
      </rPr>
      <t>7213.10.10</t>
    </r>
  </si>
  <si>
    <r>
      <rPr>
        <sz val="12"/>
        <rFont val="Calibri"/>
        <family val="2"/>
      </rPr>
      <t>7213.20.00</t>
    </r>
  </si>
  <si>
    <r>
      <rPr>
        <sz val="12"/>
        <rFont val="Calibri"/>
        <family val="2"/>
      </rPr>
      <t>7213.91.10</t>
    </r>
  </si>
  <si>
    <r>
      <rPr>
        <sz val="12"/>
        <rFont val="Calibri"/>
        <family val="2"/>
      </rPr>
      <t>7213.91.20</t>
    </r>
  </si>
  <si>
    <r>
      <rPr>
        <sz val="12"/>
        <rFont val="Calibri"/>
        <family val="2"/>
      </rPr>
      <t>7213.99.00</t>
    </r>
  </si>
  <si>
    <r>
      <rPr>
        <sz val="12"/>
        <rFont val="Calibri"/>
        <family val="2"/>
      </rPr>
      <t>7212.60.91</t>
    </r>
  </si>
  <si>
    <r>
      <rPr>
        <sz val="12"/>
        <rFont val="Calibri"/>
        <family val="2"/>
      </rPr>
      <t>7214.20.20</t>
    </r>
  </si>
  <si>
    <r>
      <rPr>
        <sz val="12"/>
        <rFont val="Calibri"/>
        <family val="2"/>
      </rPr>
      <t>7214.30.00</t>
    </r>
  </si>
  <si>
    <r>
      <rPr>
        <sz val="12"/>
        <rFont val="Calibri"/>
        <family val="2"/>
      </rPr>
      <t>7214.91.00</t>
    </r>
  </si>
  <si>
    <r>
      <rPr>
        <sz val="12"/>
        <rFont val="Calibri"/>
        <family val="2"/>
      </rPr>
      <t>7214.10.00</t>
    </r>
  </si>
  <si>
    <r>
      <rPr>
        <sz val="12"/>
        <rFont val="Calibri"/>
        <family val="2"/>
      </rPr>
      <t>7214.99.99</t>
    </r>
  </si>
  <si>
    <r>
      <rPr>
        <sz val="12"/>
        <rFont val="Calibri"/>
        <family val="2"/>
      </rPr>
      <t>7214.99.10</t>
    </r>
  </si>
  <si>
    <r>
      <rPr>
        <sz val="12"/>
        <rFont val="Calibri"/>
        <family val="2"/>
      </rPr>
      <t>7304.31.99</t>
    </r>
  </si>
  <si>
    <r>
      <rPr>
        <sz val="12"/>
        <rFont val="Calibri"/>
        <family val="2"/>
      </rPr>
      <t>7304.39.10</t>
    </r>
  </si>
  <si>
    <r>
      <rPr>
        <sz val="12"/>
        <rFont val="Calibri"/>
        <family val="2"/>
      </rPr>
      <t>7304.39.20</t>
    </r>
  </si>
  <si>
    <r>
      <rPr>
        <sz val="12"/>
        <rFont val="Calibri"/>
        <family val="2"/>
      </rPr>
      <t>7304.39.31</t>
    </r>
  </si>
  <si>
    <r>
      <rPr>
        <sz val="12"/>
        <rFont val="Calibri"/>
        <family val="2"/>
      </rPr>
      <t>7304.39.39</t>
    </r>
  </si>
  <si>
    <r>
      <rPr>
        <sz val="12"/>
        <rFont val="Calibri"/>
        <family val="2"/>
      </rPr>
      <t>7304.39.91</t>
    </r>
  </si>
  <si>
    <r>
      <rPr>
        <sz val="12"/>
        <rFont val="Calibri"/>
        <family val="2"/>
      </rPr>
      <t>7304.39.99</t>
    </r>
  </si>
  <si>
    <r>
      <rPr>
        <sz val="12"/>
        <rFont val="Calibri"/>
        <family val="2"/>
      </rPr>
      <t>7304.41.10</t>
    </r>
  </si>
  <si>
    <r>
      <rPr>
        <sz val="12"/>
        <rFont val="Calibri"/>
        <family val="2"/>
      </rPr>
      <t>7304.41.20</t>
    </r>
  </si>
  <si>
    <r>
      <rPr>
        <sz val="12"/>
        <rFont val="Calibri"/>
        <family val="2"/>
      </rPr>
      <t>7304.41.31</t>
    </r>
  </si>
  <si>
    <r>
      <rPr>
        <sz val="12"/>
        <rFont val="Calibri"/>
        <family val="2"/>
      </rPr>
      <t>7304.41.39</t>
    </r>
  </si>
  <si>
    <r>
      <rPr>
        <sz val="12"/>
        <rFont val="Calibri"/>
        <family val="2"/>
      </rPr>
      <t>7304.41.40</t>
    </r>
  </si>
  <si>
    <r>
      <rPr>
        <sz val="12"/>
        <rFont val="Calibri"/>
        <family val="2"/>
      </rPr>
      <t>7304.41.91</t>
    </r>
  </si>
  <si>
    <r>
      <rPr>
        <sz val="12"/>
        <rFont val="Calibri"/>
        <family val="2"/>
      </rPr>
      <t>7304.41.99</t>
    </r>
  </si>
  <si>
    <r>
      <rPr>
        <sz val="12"/>
        <rFont val="Calibri"/>
        <family val="2"/>
      </rPr>
      <t>7304.49.10</t>
    </r>
  </si>
  <si>
    <r>
      <rPr>
        <sz val="12"/>
        <rFont val="Calibri"/>
        <family val="2"/>
      </rPr>
      <t>7304.49.20</t>
    </r>
  </si>
  <si>
    <r>
      <rPr>
        <sz val="12"/>
        <rFont val="Calibri"/>
        <family val="2"/>
      </rPr>
      <t>7304.49.31</t>
    </r>
  </si>
  <si>
    <r>
      <rPr>
        <sz val="12"/>
        <rFont val="Calibri"/>
        <family val="2"/>
      </rPr>
      <t>7408.22.10</t>
    </r>
  </si>
  <si>
    <r>
      <rPr>
        <sz val="12"/>
        <rFont val="Calibri"/>
        <family val="2"/>
      </rPr>
      <t>7408.22.29</t>
    </r>
  </si>
  <si>
    <r>
      <rPr>
        <sz val="12"/>
        <rFont val="Calibri"/>
        <family val="2"/>
      </rPr>
      <t>7408.22.30</t>
    </r>
  </si>
  <si>
    <r>
      <rPr>
        <sz val="12"/>
        <rFont val="Calibri"/>
        <family val="2"/>
      </rPr>
      <t>7408.29.29</t>
    </r>
  </si>
  <si>
    <r>
      <rPr>
        <sz val="12"/>
        <rFont val="Calibri"/>
        <family val="2"/>
      </rPr>
      <t>7408.22.41</t>
    </r>
  </si>
  <si>
    <r>
      <rPr>
        <sz val="12"/>
        <rFont val="Calibri"/>
        <family val="2"/>
      </rPr>
      <t>7408.22.91</t>
    </r>
  </si>
  <si>
    <r>
      <rPr>
        <sz val="12"/>
        <rFont val="Calibri"/>
        <family val="2"/>
      </rPr>
      <t>7408.29.10</t>
    </r>
  </si>
  <si>
    <r>
      <rPr>
        <sz val="12"/>
        <rFont val="Calibri"/>
        <family val="2"/>
      </rPr>
      <t>7408.29.31</t>
    </r>
  </si>
  <si>
    <r>
      <rPr>
        <sz val="12"/>
        <rFont val="Calibri"/>
        <family val="2"/>
      </rPr>
      <t>7408.29.39</t>
    </r>
  </si>
  <si>
    <r>
      <rPr>
        <sz val="12"/>
        <rFont val="Calibri"/>
        <family val="2"/>
      </rPr>
      <t>7408.29.41</t>
    </r>
  </si>
  <si>
    <r>
      <rPr>
        <sz val="12"/>
        <rFont val="Calibri"/>
        <family val="2"/>
      </rPr>
      <t>7408.29.91</t>
    </r>
  </si>
  <si>
    <r>
      <rPr>
        <sz val="12"/>
        <rFont val="Calibri"/>
        <family val="2"/>
      </rPr>
      <t>7409.11.00</t>
    </r>
  </si>
  <si>
    <r>
      <rPr>
        <sz val="12"/>
        <rFont val="Calibri"/>
        <family val="2"/>
      </rPr>
      <t>7409.19.00</t>
    </r>
  </si>
  <si>
    <r>
      <rPr>
        <sz val="12"/>
        <rFont val="Calibri"/>
        <family val="2"/>
      </rPr>
      <t>7409.21.00</t>
    </r>
  </si>
  <si>
    <r>
      <rPr>
        <sz val="12"/>
        <rFont val="Calibri"/>
        <family val="2"/>
      </rPr>
      <t>7409.29.00</t>
    </r>
  </si>
  <si>
    <r>
      <rPr>
        <sz val="12"/>
        <rFont val="Calibri"/>
        <family val="2"/>
      </rPr>
      <t>7409.31.00</t>
    </r>
  </si>
  <si>
    <r>
      <rPr>
        <sz val="12"/>
        <rFont val="Calibri"/>
        <family val="2"/>
      </rPr>
      <t>7409.39.00</t>
    </r>
  </si>
  <si>
    <r>
      <rPr>
        <sz val="12"/>
        <rFont val="Calibri"/>
        <family val="2"/>
      </rPr>
      <t>7409.40.00</t>
    </r>
  </si>
  <si>
    <r>
      <rPr>
        <sz val="12"/>
        <rFont val="Calibri"/>
        <family val="2"/>
      </rPr>
      <t>7409.90.00</t>
    </r>
  </si>
  <si>
    <r>
      <rPr>
        <sz val="12"/>
        <rFont val="Calibri"/>
        <family val="2"/>
      </rPr>
      <t>7415.29.10</t>
    </r>
  </si>
  <si>
    <r>
      <rPr>
        <sz val="12"/>
        <rFont val="Calibri"/>
        <family val="2"/>
      </rPr>
      <t>7501.10.00</t>
    </r>
  </si>
  <si>
    <r>
      <rPr>
        <sz val="12"/>
        <rFont val="Calibri"/>
        <family val="2"/>
      </rPr>
      <t>7501.20.00</t>
    </r>
  </si>
  <si>
    <r>
      <rPr>
        <sz val="12"/>
        <rFont val="Calibri"/>
        <family val="2"/>
      </rPr>
      <t>7505.12.90</t>
    </r>
  </si>
  <si>
    <r>
      <rPr>
        <sz val="12"/>
        <rFont val="Calibri"/>
        <family val="2"/>
      </rPr>
      <t>7505.21.00</t>
    </r>
  </si>
  <si>
    <r>
      <rPr>
        <sz val="12"/>
        <rFont val="Calibri"/>
        <family val="2"/>
      </rPr>
      <t>7505.22.00</t>
    </r>
  </si>
  <si>
    <r>
      <rPr>
        <sz val="12"/>
        <rFont val="Calibri"/>
        <family val="2"/>
      </rPr>
      <t>7606.92.30</t>
    </r>
  </si>
  <si>
    <r>
      <rPr>
        <sz val="12"/>
        <rFont val="Calibri"/>
        <family val="2"/>
      </rPr>
      <t>7606.92.41</t>
    </r>
  </si>
  <si>
    <r>
      <rPr>
        <sz val="12"/>
        <rFont val="Calibri"/>
        <family val="2"/>
      </rPr>
      <t>7607.11.00</t>
    </r>
  </si>
  <si>
    <r>
      <rPr>
        <sz val="12"/>
        <rFont val="Calibri"/>
        <family val="2"/>
      </rPr>
      <t>7607.19.10</t>
    </r>
  </si>
  <si>
    <r>
      <rPr>
        <sz val="12"/>
        <rFont val="Calibri"/>
        <family val="2"/>
      </rPr>
      <t>7607.19.90</t>
    </r>
  </si>
  <si>
    <r>
      <rPr>
        <sz val="12"/>
        <rFont val="Calibri"/>
        <family val="2"/>
      </rPr>
      <t>7801.10.90</t>
    </r>
  </si>
  <si>
    <r>
      <rPr>
        <sz val="12"/>
        <rFont val="Calibri"/>
        <family val="2"/>
      </rPr>
      <t>7804.11.00</t>
    </r>
  </si>
  <si>
    <r>
      <rPr>
        <sz val="12"/>
        <rFont val="Calibri"/>
        <family val="2"/>
      </rPr>
      <t>7901.12.00</t>
    </r>
  </si>
  <si>
    <r>
      <rPr>
        <sz val="12"/>
        <rFont val="Calibri"/>
        <family val="2"/>
      </rPr>
      <t>7901.20.00</t>
    </r>
  </si>
  <si>
    <r>
      <rPr>
        <sz val="12"/>
        <rFont val="Calibri"/>
        <family val="2"/>
      </rPr>
      <t>7902.00.00</t>
    </r>
  </si>
  <si>
    <r>
      <rPr>
        <sz val="12"/>
        <rFont val="Calibri"/>
        <family val="2"/>
      </rPr>
      <t>8101.10.00</t>
    </r>
  </si>
  <si>
    <r>
      <rPr>
        <sz val="12"/>
        <rFont val="Calibri"/>
        <family val="2"/>
      </rPr>
      <t>8101.94.00</t>
    </r>
  </si>
  <si>
    <r>
      <rPr>
        <sz val="12"/>
        <rFont val="Calibri"/>
        <family val="2"/>
      </rPr>
      <t>8101.97.00</t>
    </r>
  </si>
  <si>
    <r>
      <rPr>
        <sz val="12"/>
        <rFont val="Calibri"/>
        <family val="2"/>
      </rPr>
      <t>8101.99.29</t>
    </r>
  </si>
  <si>
    <r>
      <rPr>
        <sz val="12"/>
        <rFont val="Calibri"/>
        <family val="2"/>
      </rPr>
      <t>8101.99.90</t>
    </r>
  </si>
  <si>
    <r>
      <rPr>
        <sz val="12"/>
        <rFont val="Calibri"/>
        <family val="2"/>
      </rPr>
      <t>8102.10.00</t>
    </r>
  </si>
  <si>
    <r>
      <rPr>
        <sz val="12"/>
        <rFont val="Calibri"/>
        <family val="2"/>
      </rPr>
      <t>8102.94.00</t>
    </r>
  </si>
  <si>
    <r>
      <rPr>
        <sz val="12"/>
        <rFont val="Calibri"/>
        <family val="2"/>
      </rPr>
      <t>8102.95.00</t>
    </r>
  </si>
  <si>
    <r>
      <rPr>
        <sz val="12"/>
        <rFont val="Calibri"/>
        <family val="2"/>
      </rPr>
      <t>8102.97.00</t>
    </r>
  </si>
  <si>
    <r>
      <rPr>
        <sz val="12"/>
        <rFont val="Calibri"/>
        <family val="2"/>
      </rPr>
      <t>8102.99.19</t>
    </r>
  </si>
  <si>
    <r>
      <rPr>
        <sz val="12"/>
        <rFont val="Calibri"/>
        <family val="2"/>
      </rPr>
      <t>8102.99.90</t>
    </r>
  </si>
  <si>
    <r>
      <rPr>
        <sz val="12"/>
        <rFont val="Calibri"/>
        <family val="2"/>
      </rPr>
      <t>8103.20.00</t>
    </r>
  </si>
  <si>
    <r>
      <rPr>
        <sz val="12"/>
        <rFont val="Calibri"/>
        <family val="2"/>
      </rPr>
      <t>8103.90.10</t>
    </r>
  </si>
  <si>
    <r>
      <rPr>
        <sz val="12"/>
        <rFont val="Calibri"/>
        <family val="2"/>
      </rPr>
      <t>8103.30.00</t>
    </r>
  </si>
  <si>
    <r>
      <rPr>
        <sz val="12"/>
        <rFont val="Calibri"/>
        <family val="2"/>
      </rPr>
      <t>8103.90.29</t>
    </r>
  </si>
  <si>
    <r>
      <rPr>
        <sz val="12"/>
        <rFont val="Calibri"/>
        <family val="2"/>
      </rPr>
      <t>8103.90.90</t>
    </r>
  </si>
  <si>
    <r>
      <rPr>
        <sz val="12"/>
        <rFont val="Calibri"/>
        <family val="2"/>
      </rPr>
      <t>8414.20.00</t>
    </r>
  </si>
  <si>
    <r>
      <rPr>
        <sz val="12"/>
        <rFont val="Calibri"/>
        <family val="2"/>
      </rPr>
      <t>8414.51.11</t>
    </r>
  </si>
  <si>
    <r>
      <rPr>
        <sz val="12"/>
        <rFont val="Calibri"/>
        <family val="2"/>
      </rPr>
      <t>8414.59.10</t>
    </r>
  </si>
  <si>
    <r>
      <rPr>
        <sz val="12"/>
        <rFont val="Calibri"/>
        <family val="2"/>
      </rPr>
      <t>8418.30.00</t>
    </r>
  </si>
  <si>
    <r>
      <rPr>
        <sz val="12"/>
        <rFont val="Calibri"/>
        <family val="2"/>
      </rPr>
      <t>8418.40.00</t>
    </r>
  </si>
  <si>
    <r>
      <rPr>
        <sz val="12"/>
        <rFont val="Calibri"/>
        <family val="2"/>
      </rPr>
      <t>8422.11.00</t>
    </r>
  </si>
  <si>
    <r>
      <rPr>
        <sz val="12"/>
        <rFont val="Calibri"/>
        <family val="2"/>
      </rPr>
      <t>8422.90.10</t>
    </r>
  </si>
  <si>
    <r>
      <rPr>
        <sz val="12"/>
        <rFont val="Calibri"/>
        <family val="2"/>
      </rPr>
      <t>8423.10.00</t>
    </r>
  </si>
  <si>
    <r>
      <rPr>
        <sz val="12"/>
        <rFont val="Calibri"/>
        <family val="2"/>
      </rPr>
      <t>8423.30.00</t>
    </r>
  </si>
  <si>
    <r>
      <rPr>
        <sz val="12"/>
        <rFont val="Calibri"/>
        <family val="2"/>
      </rPr>
      <t>8423.81.81</t>
    </r>
  </si>
  <si>
    <r>
      <rPr>
        <sz val="12"/>
        <rFont val="Calibri"/>
        <family val="2"/>
      </rPr>
      <t>8423.81.89</t>
    </r>
  </si>
  <si>
    <r>
      <rPr>
        <sz val="12"/>
        <rFont val="Calibri"/>
        <family val="2"/>
      </rPr>
      <t>8423.82.81</t>
    </r>
  </si>
  <si>
    <r>
      <rPr>
        <sz val="12"/>
        <rFont val="Calibri"/>
        <family val="2"/>
      </rPr>
      <t>8423.82.89</t>
    </r>
  </si>
  <si>
    <r>
      <rPr>
        <sz val="12"/>
        <rFont val="Calibri"/>
        <family val="2"/>
      </rPr>
      <t>8423.90.11</t>
    </r>
  </si>
  <si>
    <r>
      <rPr>
        <sz val="12"/>
        <rFont val="Calibri"/>
        <family val="2"/>
      </rPr>
      <t>8423.90.19</t>
    </r>
  </si>
  <si>
    <r>
      <rPr>
        <sz val="12"/>
        <rFont val="Calibri"/>
        <family val="2"/>
      </rPr>
      <t>8423.90.90</t>
    </r>
  </si>
  <si>
    <r>
      <rPr>
        <sz val="12"/>
        <rFont val="Calibri"/>
        <family val="2"/>
      </rPr>
      <t>8428.31.00</t>
    </r>
  </si>
  <si>
    <r>
      <rPr>
        <sz val="12"/>
        <rFont val="Calibri"/>
        <family val="2"/>
      </rPr>
      <t>8428.32.00</t>
    </r>
  </si>
  <si>
    <r>
      <rPr>
        <sz val="12"/>
        <rFont val="Calibri"/>
        <family val="2"/>
      </rPr>
      <t>8428.40.00</t>
    </r>
  </si>
  <si>
    <r>
      <rPr>
        <sz val="12"/>
        <rFont val="Calibri"/>
        <family val="2"/>
      </rPr>
      <t>8428.60.00</t>
    </r>
  </si>
  <si>
    <r>
      <rPr>
        <sz val="12"/>
        <rFont val="Calibri"/>
        <family val="2"/>
      </rPr>
      <t>8431.10.00</t>
    </r>
  </si>
  <si>
    <r>
      <rPr>
        <sz val="12"/>
        <rFont val="Calibri"/>
        <family val="2"/>
      </rPr>
      <t>8431.20.00</t>
    </r>
  </si>
  <si>
    <r>
      <rPr>
        <sz val="12"/>
        <rFont val="Calibri"/>
        <family val="2"/>
      </rPr>
      <t>8431.49.19</t>
    </r>
  </si>
  <si>
    <r>
      <rPr>
        <sz val="12"/>
        <rFont val="Calibri"/>
        <family val="2"/>
      </rPr>
      <t>8431.49.22</t>
    </r>
  </si>
  <si>
    <r>
      <rPr>
        <sz val="12"/>
        <rFont val="Calibri"/>
        <family val="2"/>
      </rPr>
      <t>8431.49.29</t>
    </r>
  </si>
  <si>
    <r>
      <rPr>
        <sz val="12"/>
        <rFont val="Calibri"/>
        <family val="2"/>
      </rPr>
      <t>8433.51.00</t>
    </r>
  </si>
  <si>
    <r>
      <rPr>
        <sz val="12"/>
        <rFont val="Calibri"/>
        <family val="2"/>
      </rPr>
      <t>8438.80.19</t>
    </r>
  </si>
  <si>
    <r>
      <rPr>
        <sz val="12"/>
        <rFont val="Calibri"/>
        <family val="2"/>
      </rPr>
      <t>8442.40.10</t>
    </r>
  </si>
  <si>
    <r>
      <rPr>
        <sz val="12"/>
        <rFont val="Calibri"/>
        <family val="2"/>
      </rPr>
      <t>8450.11.10</t>
    </r>
  </si>
  <si>
    <r>
      <rPr>
        <sz val="12"/>
        <rFont val="Calibri"/>
        <family val="2"/>
      </rPr>
      <t>8450.11.90</t>
    </r>
  </si>
  <si>
    <r>
      <rPr>
        <sz val="12"/>
        <rFont val="Calibri"/>
        <family val="2"/>
      </rPr>
      <t>8450.12.10</t>
    </r>
  </si>
  <si>
    <r>
      <rPr>
        <sz val="12"/>
        <rFont val="Calibri"/>
        <family val="2"/>
      </rPr>
      <t>8450.12.90</t>
    </r>
  </si>
  <si>
    <r>
      <rPr>
        <sz val="12"/>
        <rFont val="Calibri"/>
        <family val="2"/>
      </rPr>
      <t>8450.19.10</t>
    </r>
  </si>
  <si>
    <r>
      <rPr>
        <sz val="12"/>
        <rFont val="Calibri"/>
        <family val="2"/>
      </rPr>
      <t>8450.19.90</t>
    </r>
  </si>
  <si>
    <r>
      <rPr>
        <sz val="12"/>
        <rFont val="Calibri"/>
        <family val="2"/>
      </rPr>
      <t>8450.20.00</t>
    </r>
  </si>
  <si>
    <r>
      <rPr>
        <sz val="12"/>
        <rFont val="Calibri"/>
        <family val="2"/>
      </rPr>
      <t>8450.90.10</t>
    </r>
  </si>
  <si>
    <r>
      <rPr>
        <sz val="12"/>
        <rFont val="Calibri"/>
        <family val="2"/>
      </rPr>
      <t>8450.90.90</t>
    </r>
  </si>
  <si>
    <r>
      <rPr>
        <sz val="12"/>
        <rFont val="Calibri"/>
        <family val="2"/>
      </rPr>
      <t>8472.30.00</t>
    </r>
  </si>
  <si>
    <r>
      <rPr>
        <sz val="12"/>
        <rFont val="Calibri"/>
        <family val="2"/>
      </rPr>
      <t>8472.90.90</t>
    </r>
  </si>
  <si>
    <r>
      <rPr>
        <sz val="12"/>
        <rFont val="Calibri"/>
        <family val="2"/>
      </rPr>
      <t>8473.10.00</t>
    </r>
  </si>
  <si>
    <r>
      <rPr>
        <sz val="12"/>
        <rFont val="Calibri"/>
        <family val="2"/>
      </rPr>
      <t>8473.29.00</t>
    </r>
  </si>
  <si>
    <r>
      <rPr>
        <sz val="12"/>
        <rFont val="Calibri"/>
        <family val="2"/>
      </rPr>
      <t>8476.89.00</t>
    </r>
  </si>
  <si>
    <r>
      <rPr>
        <sz val="12"/>
        <rFont val="Calibri"/>
        <family val="2"/>
      </rPr>
      <t>8483.40.90</t>
    </r>
  </si>
  <si>
    <r>
      <rPr>
        <sz val="12"/>
        <rFont val="Calibri"/>
        <family val="2"/>
      </rPr>
      <t>8473.40.00</t>
    </r>
  </si>
  <si>
    <r>
      <rPr>
        <sz val="12"/>
        <rFont val="Calibri"/>
        <family val="2"/>
      </rPr>
      <t>8476.29.00</t>
    </r>
  </si>
  <si>
    <r>
      <rPr>
        <sz val="12"/>
        <rFont val="Calibri"/>
        <family val="2"/>
      </rPr>
      <t>8511.20.00</t>
    </r>
  </si>
  <si>
    <r>
      <rPr>
        <sz val="12"/>
        <rFont val="Calibri"/>
        <family val="2"/>
      </rPr>
      <t>8511.30.10</t>
    </r>
  </si>
  <si>
    <r>
      <rPr>
        <sz val="12"/>
        <rFont val="Calibri"/>
        <family val="2"/>
      </rPr>
      <t>8511.30.90</t>
    </r>
  </si>
  <si>
    <r>
      <rPr>
        <sz val="12"/>
        <rFont val="Calibri"/>
        <family val="2"/>
      </rPr>
      <t>8511.50.00</t>
    </r>
  </si>
  <si>
    <r>
      <rPr>
        <sz val="12"/>
        <rFont val="Calibri"/>
        <family val="2"/>
      </rPr>
      <t>8511.80.00</t>
    </r>
  </si>
  <si>
    <r>
      <rPr>
        <sz val="12"/>
        <rFont val="Calibri"/>
        <family val="2"/>
      </rPr>
      <t>8512.10.00</t>
    </r>
  </si>
  <si>
    <r>
      <rPr>
        <sz val="12"/>
        <rFont val="Calibri"/>
        <family val="2"/>
      </rPr>
      <t>8511.90.90</t>
    </r>
  </si>
  <si>
    <r>
      <rPr>
        <sz val="12"/>
        <rFont val="Calibri"/>
        <family val="2"/>
      </rPr>
      <t>8511.90.20</t>
    </r>
  </si>
  <si>
    <r>
      <rPr>
        <sz val="12"/>
        <rFont val="Calibri"/>
        <family val="2"/>
      </rPr>
      <t>8511.90.10</t>
    </r>
  </si>
  <si>
    <r>
      <rPr>
        <sz val="12"/>
        <rFont val="Calibri"/>
        <family val="2"/>
      </rPr>
      <t>8512.20.00</t>
    </r>
  </si>
  <si>
    <r>
      <rPr>
        <sz val="12"/>
        <rFont val="Calibri"/>
        <family val="2"/>
      </rPr>
      <t>8512.30.10</t>
    </r>
  </si>
  <si>
    <r>
      <rPr>
        <sz val="12"/>
        <rFont val="Calibri"/>
        <family val="2"/>
      </rPr>
      <t>8512.30.90</t>
    </r>
  </si>
  <si>
    <r>
      <rPr>
        <sz val="12"/>
        <rFont val="Calibri"/>
        <family val="2"/>
      </rPr>
      <t>8512.90.00</t>
    </r>
  </si>
  <si>
    <r>
      <rPr>
        <sz val="12"/>
        <rFont val="Calibri"/>
        <family val="2"/>
      </rPr>
      <t>8701.10.91</t>
    </r>
  </si>
  <si>
    <r>
      <rPr>
        <sz val="12"/>
        <rFont val="Calibri"/>
        <family val="2"/>
      </rPr>
      <t>8701.10.99</t>
    </r>
  </si>
  <si>
    <r>
      <rPr>
        <sz val="12"/>
        <rFont val="Calibri"/>
        <family val="2"/>
      </rPr>
      <t>8701.20.19</t>
    </r>
  </si>
  <si>
    <r>
      <rPr>
        <sz val="12"/>
        <rFont val="Calibri"/>
        <family val="2"/>
      </rPr>
      <t>8701.20.91</t>
    </r>
  </si>
  <si>
    <r>
      <rPr>
        <sz val="12"/>
        <rFont val="Calibri"/>
        <family val="2"/>
      </rPr>
      <t>8701.30.19</t>
    </r>
  </si>
  <si>
    <r>
      <rPr>
        <sz val="12"/>
        <rFont val="Calibri"/>
        <family val="2"/>
      </rPr>
      <t>8701.30.99</t>
    </r>
  </si>
  <si>
    <r>
      <rPr>
        <sz val="12"/>
        <rFont val="Calibri"/>
        <family val="2"/>
      </rPr>
      <t>8701.90.30</t>
    </r>
  </si>
  <si>
    <r>
      <rPr>
        <sz val="12"/>
        <rFont val="Calibri"/>
        <family val="2"/>
      </rPr>
      <t>8802.60.20</t>
    </r>
  </si>
  <si>
    <r>
      <rPr>
        <sz val="12"/>
        <rFont val="Calibri"/>
        <family val="2"/>
      </rPr>
      <t>8802.60.31</t>
    </r>
  </si>
  <si>
    <r>
      <rPr>
        <sz val="12"/>
        <rFont val="Calibri"/>
        <family val="2"/>
      </rPr>
      <t>8802.60.39</t>
    </r>
  </si>
  <si>
    <r>
      <rPr>
        <sz val="12"/>
        <rFont val="Calibri"/>
        <family val="2"/>
      </rPr>
      <t>9001.20.00</t>
    </r>
  </si>
  <si>
    <r>
      <rPr>
        <sz val="12"/>
        <rFont val="Calibri"/>
        <family val="2"/>
      </rPr>
      <t>9010.90.19</t>
    </r>
  </si>
  <si>
    <r>
      <rPr>
        <sz val="12"/>
        <rFont val="Calibri"/>
        <family val="2"/>
      </rPr>
      <t>9208.10.00</t>
    </r>
  </si>
  <si>
    <r>
      <rPr>
        <sz val="12"/>
        <rFont val="Calibri"/>
        <family val="2"/>
      </rPr>
      <t>9208.90.00</t>
    </r>
  </si>
  <si>
    <r>
      <rPr>
        <sz val="12"/>
        <rFont val="Calibri"/>
        <family val="2"/>
      </rPr>
      <t>9301.20.00</t>
    </r>
  </si>
  <si>
    <r>
      <rPr>
        <sz val="12"/>
        <rFont val="Calibri"/>
        <family val="2"/>
      </rPr>
      <t>9301.90.00</t>
    </r>
  </si>
  <si>
    <r>
      <rPr>
        <sz val="12"/>
        <rFont val="Calibri"/>
        <family val="2"/>
      </rPr>
      <t>9302.00.10</t>
    </r>
  </si>
  <si>
    <r>
      <rPr>
        <sz val="12"/>
        <rFont val="Calibri"/>
        <family val="2"/>
      </rPr>
      <t>9302.00.21</t>
    </r>
  </si>
  <si>
    <r>
      <rPr>
        <sz val="12"/>
        <rFont val="Calibri"/>
        <family val="2"/>
      </rPr>
      <t>9302.00.29</t>
    </r>
  </si>
  <si>
    <r>
      <rPr>
        <sz val="12"/>
        <rFont val="Calibri"/>
        <family val="2"/>
      </rPr>
      <t>9302.00.90</t>
    </r>
  </si>
  <si>
    <r>
      <rPr>
        <sz val="12"/>
        <rFont val="Calibri"/>
        <family val="2"/>
      </rPr>
      <t>9303.10.10</t>
    </r>
  </si>
  <si>
    <r>
      <rPr>
        <sz val="12"/>
        <rFont val="Calibri"/>
        <family val="2"/>
      </rPr>
      <t>9303.10.90</t>
    </r>
  </si>
  <si>
    <r>
      <rPr>
        <sz val="12"/>
        <rFont val="Calibri"/>
        <family val="2"/>
      </rPr>
      <t>9303.20.10</t>
    </r>
  </si>
  <si>
    <r>
      <rPr>
        <sz val="12"/>
        <rFont val="Calibri"/>
        <family val="2"/>
      </rPr>
      <t>9303.30.10</t>
    </r>
  </si>
  <si>
    <r>
      <rPr>
        <sz val="12"/>
        <rFont val="Calibri"/>
        <family val="2"/>
      </rPr>
      <t>9303.90.00</t>
    </r>
  </si>
  <si>
    <r>
      <rPr>
        <sz val="12"/>
        <rFont val="Calibri"/>
        <family val="2"/>
      </rPr>
      <t>9304.00.00</t>
    </r>
  </si>
  <si>
    <r>
      <rPr>
        <sz val="12"/>
        <rFont val="Calibri"/>
        <family val="2"/>
      </rPr>
      <t>9405.10.09</t>
    </r>
  </si>
  <si>
    <r>
      <rPr>
        <sz val="12"/>
        <rFont val="Calibri"/>
        <family val="2"/>
      </rPr>
      <t>9405.10.11</t>
    </r>
  </si>
  <si>
    <r>
      <rPr>
        <sz val="12"/>
        <rFont val="Calibri"/>
        <family val="2"/>
      </rPr>
      <t>9405.10.13</t>
    </r>
  </si>
  <si>
    <r>
      <rPr>
        <sz val="12"/>
        <rFont val="Calibri"/>
        <family val="2"/>
      </rPr>
      <t>9405.10.19</t>
    </r>
  </si>
  <si>
    <r>
      <rPr>
        <sz val="12"/>
        <rFont val="Calibri"/>
        <family val="2"/>
      </rPr>
      <t>9405.10.20</t>
    </r>
  </si>
  <si>
    <r>
      <rPr>
        <sz val="12"/>
        <rFont val="Calibri"/>
        <family val="2"/>
      </rPr>
      <t>9601.90.90</t>
    </r>
  </si>
  <si>
    <r>
      <rPr>
        <sz val="12"/>
        <rFont val="Calibri"/>
        <family val="2"/>
      </rPr>
      <t>9602.00.10</t>
    </r>
  </si>
  <si>
    <r>
      <rPr>
        <sz val="12"/>
        <rFont val="Calibri"/>
        <family val="2"/>
      </rPr>
      <t>9602.00.20</t>
    </r>
  </si>
  <si>
    <r>
      <rPr>
        <sz val="12"/>
        <rFont val="Calibri"/>
        <family val="2"/>
      </rPr>
      <t>6001.92.10</t>
    </r>
  </si>
  <si>
    <r>
      <rPr>
        <sz val="12"/>
        <rFont val="Calibri"/>
        <family val="2"/>
      </rPr>
      <t>7211.19.00</t>
    </r>
  </si>
  <si>
    <r>
      <rPr>
        <sz val="12"/>
        <rFont val="Calibri"/>
        <family val="2"/>
      </rPr>
      <t>6001.10.10</t>
    </r>
  </si>
  <si>
    <r>
      <rPr>
        <sz val="12"/>
        <rFont val="Calibri"/>
        <family val="2"/>
      </rPr>
      <t>7006.00.92</t>
    </r>
  </si>
  <si>
    <r>
      <rPr>
        <sz val="12"/>
        <rFont val="Calibri"/>
        <family val="2"/>
      </rPr>
      <t>7018.90.90</t>
    </r>
  </si>
  <si>
    <r>
      <rPr>
        <sz val="12"/>
        <rFont val="Calibri"/>
        <family val="2"/>
      </rPr>
      <t>2903.39.00</t>
    </r>
  </si>
  <si>
    <r>
      <rPr>
        <sz val="12"/>
        <rFont val="Calibri"/>
        <family val="2"/>
      </rPr>
      <t>2903.31.00</t>
    </r>
  </si>
  <si>
    <r>
      <rPr>
        <sz val="12"/>
        <rFont val="Calibri"/>
        <family val="2"/>
      </rPr>
      <t>2903.77.00</t>
    </r>
  </si>
  <si>
    <r>
      <rPr>
        <sz val="12"/>
        <rFont val="Calibri"/>
        <family val="2"/>
      </rPr>
      <t>2903.76.00</t>
    </r>
  </si>
  <si>
    <r>
      <rPr>
        <sz val="12"/>
        <rFont val="Calibri"/>
        <family val="2"/>
      </rPr>
      <t>2903.78.00</t>
    </r>
  </si>
  <si>
    <r>
      <rPr>
        <sz val="12"/>
        <rFont val="Calibri"/>
        <family val="2"/>
      </rPr>
      <t>2903.79.10</t>
    </r>
  </si>
  <si>
    <r>
      <rPr>
        <sz val="12"/>
        <rFont val="Calibri"/>
        <family val="2"/>
      </rPr>
      <t>2903.79.20</t>
    </r>
  </si>
  <si>
    <r>
      <rPr>
        <sz val="12"/>
        <rFont val="Calibri"/>
        <family val="2"/>
      </rPr>
      <t>2903.81.00</t>
    </r>
  </si>
  <si>
    <r>
      <rPr>
        <sz val="12"/>
        <rFont val="Calibri"/>
        <family val="2"/>
      </rPr>
      <t>2903.82.00</t>
    </r>
  </si>
  <si>
    <r>
      <rPr>
        <sz val="12"/>
        <rFont val="Calibri"/>
        <family val="2"/>
      </rPr>
      <t>2903.89.00</t>
    </r>
  </si>
  <si>
    <r>
      <rPr>
        <sz val="12"/>
        <rFont val="Calibri"/>
        <family val="2"/>
      </rPr>
      <t>2903.91.00</t>
    </r>
  </si>
  <si>
    <r>
      <rPr>
        <sz val="12"/>
        <rFont val="Calibri"/>
        <family val="2"/>
      </rPr>
      <t>2903.92.10</t>
    </r>
  </si>
  <si>
    <r>
      <rPr>
        <sz val="12"/>
        <rFont val="Calibri"/>
        <family val="2"/>
      </rPr>
      <t>2903.92.90</t>
    </r>
  </si>
  <si>
    <r>
      <rPr>
        <sz val="12"/>
        <rFont val="Calibri"/>
        <family val="2"/>
      </rPr>
      <t>2903.99.10</t>
    </r>
  </si>
  <si>
    <r>
      <rPr>
        <sz val="12"/>
        <rFont val="Calibri"/>
        <family val="2"/>
      </rPr>
      <t>2903.99.90</t>
    </r>
  </si>
  <si>
    <r>
      <rPr>
        <sz val="12"/>
        <rFont val="Calibri"/>
        <family val="2"/>
      </rPr>
      <t>2905.19.10</t>
    </r>
  </si>
  <si>
    <r>
      <rPr>
        <sz val="12"/>
        <rFont val="Calibri"/>
        <family val="2"/>
      </rPr>
      <t>2905.19.90</t>
    </r>
  </si>
  <si>
    <r>
      <rPr>
        <sz val="12"/>
        <rFont val="Calibri"/>
        <family val="2"/>
      </rPr>
      <t>2910.40.00</t>
    </r>
  </si>
  <si>
    <r>
      <rPr>
        <sz val="12"/>
        <rFont val="Calibri"/>
        <family val="2"/>
      </rPr>
      <t>2910.90.00</t>
    </r>
  </si>
  <si>
    <r>
      <rPr>
        <sz val="12"/>
        <rFont val="Calibri"/>
        <family val="2"/>
      </rPr>
      <t>2902.90.00</t>
    </r>
  </si>
  <si>
    <r>
      <rPr>
        <sz val="12"/>
        <rFont val="Calibri"/>
        <family val="2"/>
      </rPr>
      <t>2918.91.00</t>
    </r>
  </si>
  <si>
    <r>
      <rPr>
        <sz val="12"/>
        <rFont val="Calibri"/>
        <family val="2"/>
      </rPr>
      <t>2918.99.00</t>
    </r>
  </si>
  <si>
    <r>
      <rPr>
        <sz val="12"/>
        <rFont val="Calibri"/>
        <family val="2"/>
      </rPr>
      <t>2919.90.10</t>
    </r>
  </si>
  <si>
    <r>
      <rPr>
        <sz val="12"/>
        <rFont val="Calibri"/>
        <family val="2"/>
      </rPr>
      <t>2919.90.20</t>
    </r>
  </si>
  <si>
    <r>
      <rPr>
        <sz val="12"/>
        <rFont val="Calibri"/>
        <family val="2"/>
      </rPr>
      <t>2919.90.90</t>
    </r>
  </si>
  <si>
    <r>
      <rPr>
        <sz val="12"/>
        <rFont val="Calibri"/>
        <family val="2"/>
      </rPr>
      <t>2919.10.00</t>
    </r>
  </si>
  <si>
    <r>
      <rPr>
        <sz val="12"/>
        <rFont val="Calibri"/>
        <family val="2"/>
      </rPr>
      <t>2920.11.00</t>
    </r>
  </si>
  <si>
    <r>
      <rPr>
        <sz val="12"/>
        <rFont val="Calibri"/>
        <family val="2"/>
      </rPr>
      <t>2920.19.00</t>
    </r>
  </si>
  <si>
    <r>
      <rPr>
        <sz val="12"/>
        <rFont val="Calibri"/>
        <family val="2"/>
      </rPr>
      <t>4101.20.12</t>
    </r>
  </si>
  <si>
    <r>
      <rPr>
        <sz val="12"/>
        <rFont val="Calibri"/>
        <family val="2"/>
      </rPr>
      <t>5402.34.00</t>
    </r>
  </si>
  <si>
    <r>
      <rPr>
        <sz val="12"/>
        <rFont val="Calibri"/>
        <family val="2"/>
      </rPr>
      <t>5402.46.00</t>
    </r>
  </si>
  <si>
    <r>
      <rPr>
        <sz val="12"/>
        <rFont val="Calibri"/>
        <family val="2"/>
      </rPr>
      <t>5402.47.00</t>
    </r>
  </si>
  <si>
    <r>
      <rPr>
        <sz val="12"/>
        <rFont val="Calibri"/>
        <family val="2"/>
      </rPr>
      <t>5406.00.10</t>
    </r>
  </si>
  <si>
    <r>
      <rPr>
        <sz val="12"/>
        <rFont val="Calibri"/>
        <family val="2"/>
      </rPr>
      <t>6004.90.99</t>
    </r>
  </si>
  <si>
    <r>
      <rPr>
        <sz val="12"/>
        <rFont val="Calibri"/>
        <family val="2"/>
      </rPr>
      <t>8101.99.30</t>
    </r>
  </si>
  <si>
    <r>
      <rPr>
        <sz val="12"/>
        <rFont val="Calibri"/>
        <family val="2"/>
      </rPr>
      <t>8424.90.00</t>
    </r>
  </si>
  <si>
    <r>
      <rPr>
        <sz val="12"/>
        <rFont val="Calibri"/>
        <family val="2"/>
      </rPr>
      <t>8428.90.70</t>
    </r>
  </si>
  <si>
    <r>
      <rPr>
        <sz val="12"/>
        <rFont val="Calibri"/>
        <family val="2"/>
      </rPr>
      <t>8428.90.35</t>
    </r>
  </si>
  <si>
    <r>
      <rPr>
        <sz val="12"/>
        <rFont val="Calibri"/>
        <family val="2"/>
      </rPr>
      <t>8428.90.90</t>
    </r>
  </si>
  <si>
    <r>
      <rPr>
        <sz val="12"/>
        <rFont val="Calibri"/>
        <family val="2"/>
      </rPr>
      <t>8443.39.20</t>
    </r>
  </si>
  <si>
    <r>
      <rPr>
        <sz val="12"/>
        <rFont val="Calibri"/>
        <family val="2"/>
      </rPr>
      <t>9209.99.00</t>
    </r>
  </si>
  <si>
    <r>
      <rPr>
        <sz val="12"/>
        <rFont val="Calibri"/>
        <family val="2"/>
      </rPr>
      <t>9301.10.10</t>
    </r>
  </si>
  <si>
    <r>
      <rPr>
        <sz val="12"/>
        <rFont val="Calibri"/>
        <family val="2"/>
      </rPr>
      <t>9301.10.90</t>
    </r>
  </si>
  <si>
    <r>
      <rPr>
        <sz val="12"/>
        <rFont val="Calibri"/>
        <family val="2"/>
      </rPr>
      <t>9106.90.00.</t>
    </r>
  </si>
  <si>
    <r>
      <rPr>
        <sz val="11"/>
        <rFont val="Calibri"/>
        <family val="2"/>
      </rPr>
      <t>5801.26.21</t>
    </r>
  </si>
  <si>
    <r>
      <rPr>
        <sz val="11"/>
        <rFont val="Calibri"/>
        <family val="2"/>
      </rPr>
      <t>5801.26.29</t>
    </r>
  </si>
  <si>
    <r>
      <rPr>
        <sz val="11"/>
        <rFont val="Calibri"/>
        <family val="2"/>
      </rPr>
      <t>5801.26.80</t>
    </r>
  </si>
  <si>
    <r>
      <rPr>
        <sz val="11"/>
        <rFont val="Calibri"/>
        <family val="2"/>
      </rPr>
      <t>5801.90.42</t>
    </r>
  </si>
  <si>
    <r>
      <rPr>
        <sz val="11"/>
        <rFont val="Calibri"/>
        <family val="2"/>
      </rPr>
      <t>5801.90.43</t>
    </r>
  </si>
  <si>
    <r>
      <rPr>
        <sz val="11"/>
        <rFont val="Calibri"/>
        <family val="2"/>
      </rPr>
      <t>5801.90.44</t>
    </r>
  </si>
  <si>
    <r>
      <rPr>
        <sz val="11"/>
        <rFont val="Calibri"/>
        <family val="2"/>
      </rPr>
      <t>5801.90.45</t>
    </r>
  </si>
  <si>
    <r>
      <rPr>
        <sz val="11"/>
        <rFont val="Calibri"/>
        <family val="2"/>
      </rPr>
      <t>5801.90.46</t>
    </r>
  </si>
  <si>
    <r>
      <rPr>
        <sz val="11"/>
        <rFont val="Calibri"/>
        <family val="2"/>
      </rPr>
      <t>5801.90.49</t>
    </r>
  </si>
  <si>
    <r>
      <rPr>
        <sz val="11"/>
        <rFont val="Calibri"/>
        <family val="2"/>
      </rPr>
      <t>5801.90.80</t>
    </r>
  </si>
  <si>
    <r>
      <rPr>
        <sz val="12"/>
        <rFont val="Calibri"/>
        <family val="2"/>
      </rPr>
      <t>9303.20.90</t>
    </r>
  </si>
  <si>
    <r>
      <rPr>
        <sz val="10"/>
        <color indexed="8"/>
        <rFont val="Calibri"/>
        <family val="2"/>
      </rPr>
      <t>Autres</t>
    </r>
  </si>
  <si>
    <r>
      <rPr>
        <sz val="12"/>
        <rFont val="Calibri"/>
        <family val="2"/>
      </rPr>
      <t>2903.39.00</t>
    </r>
  </si>
  <si>
    <r>
      <rPr>
        <sz val="12"/>
        <rFont val="Calibri"/>
        <family val="2"/>
      </rPr>
      <t>Ex2909.44.00.00</t>
    </r>
  </si>
  <si>
    <r>
      <rPr>
        <sz val="12"/>
        <rFont val="Calibri"/>
        <family val="2"/>
      </rPr>
      <t>Ex2909.44.00.00</t>
    </r>
  </si>
  <si>
    <r>
      <rPr>
        <sz val="12"/>
        <rFont val="Calibri"/>
        <family val="2"/>
      </rPr>
      <t>Ex2909.44.00.00</t>
    </r>
  </si>
  <si>
    <r>
      <rPr>
        <sz val="12"/>
        <rFont val="Calibri"/>
        <family val="2"/>
      </rPr>
      <t>2912.19.00</t>
    </r>
  </si>
  <si>
    <r>
      <rPr>
        <sz val="12"/>
        <rFont val="Calibri"/>
        <family val="2"/>
      </rPr>
      <t>2919.90.90</t>
    </r>
  </si>
  <si>
    <r>
      <rPr>
        <sz val="12"/>
        <rFont val="Calibri"/>
        <family val="2"/>
      </rPr>
      <t>Ex4101.90.12.00</t>
    </r>
  </si>
  <si>
    <r>
      <rPr>
        <sz val="12"/>
        <rFont val="Calibri"/>
        <family val="2"/>
      </rPr>
      <t>Ex4101.90.12.00</t>
    </r>
  </si>
  <si>
    <r>
      <rPr>
        <sz val="12"/>
        <rFont val="Calibri"/>
        <family val="2"/>
      </rPr>
      <t>Ex4101.90.12.00</t>
    </r>
  </si>
  <si>
    <r>
      <rPr>
        <sz val="12"/>
        <rFont val="Calibri"/>
        <family val="2"/>
      </rPr>
      <t>4302.19.00</t>
    </r>
  </si>
  <si>
    <r>
      <rPr>
        <sz val="12"/>
        <rFont val="Calibri"/>
        <family val="2"/>
      </rPr>
      <t>Ex5109.10.00.00</t>
    </r>
  </si>
  <si>
    <r>
      <rPr>
        <sz val="12"/>
        <rFont val="Calibri"/>
        <family val="2"/>
      </rPr>
      <t>Ex5110.00.00.80</t>
    </r>
  </si>
  <si>
    <r>
      <rPr>
        <sz val="12"/>
        <rFont val="Calibri"/>
        <family val="2"/>
      </rPr>
      <t>Ex5109.90.00.00</t>
    </r>
  </si>
  <si>
    <r>
      <rPr>
        <sz val="12"/>
        <rFont val="Calibri"/>
        <family val="2"/>
      </rPr>
      <t>Ex5110.00.00.80</t>
    </r>
  </si>
  <si>
    <r>
      <rPr>
        <sz val="12"/>
        <rFont val="Calibri"/>
        <family val="2"/>
      </rPr>
      <t>Ex5110.00.00.80</t>
    </r>
  </si>
  <si>
    <r>
      <rPr>
        <sz val="12"/>
        <rFont val="Calibri"/>
        <family val="2"/>
      </rPr>
      <t>Ex5111.11.98.10</t>
    </r>
  </si>
  <si>
    <r>
      <rPr>
        <sz val="12"/>
        <rFont val="Calibri"/>
        <family val="2"/>
      </rPr>
      <t>Ex5111.11.98.90</t>
    </r>
  </si>
  <si>
    <r>
      <rPr>
        <sz val="12"/>
        <rFont val="Calibri"/>
        <family val="2"/>
      </rPr>
      <t>Ex5111.19.98.10</t>
    </r>
  </si>
  <si>
    <r>
      <rPr>
        <sz val="12"/>
        <rFont val="Calibri"/>
        <family val="2"/>
      </rPr>
      <t>Ex5111.19.98.90</t>
    </r>
  </si>
  <si>
    <r>
      <rPr>
        <sz val="12"/>
        <rFont val="Calibri"/>
        <family val="2"/>
      </rPr>
      <t>Ex5111.20.98.00</t>
    </r>
  </si>
  <si>
    <r>
      <rPr>
        <sz val="12"/>
        <rFont val="Calibri"/>
        <family val="2"/>
      </rPr>
      <t>Ex5111.30.98.10</t>
    </r>
  </si>
  <si>
    <r>
      <rPr>
        <sz val="12"/>
        <rFont val="Calibri"/>
        <family val="2"/>
      </rPr>
      <t>Ex5111.30.98.20</t>
    </r>
  </si>
  <si>
    <r>
      <rPr>
        <sz val="12"/>
        <rFont val="Calibri"/>
        <family val="2"/>
      </rPr>
      <t>Ex5111.30.98.90</t>
    </r>
  </si>
  <si>
    <r>
      <rPr>
        <sz val="12"/>
        <rFont val="Calibri"/>
        <family val="2"/>
      </rPr>
      <t>Ex5111.90.98.10</t>
    </r>
  </si>
  <si>
    <r>
      <rPr>
        <sz val="12"/>
        <rFont val="Calibri"/>
        <family val="2"/>
      </rPr>
      <t>Ex5111.90.98.20</t>
    </r>
  </si>
  <si>
    <r>
      <rPr>
        <sz val="12"/>
        <rFont val="Calibri"/>
        <family val="2"/>
      </rPr>
      <t>Ex5111.90.98.90</t>
    </r>
  </si>
  <si>
    <r>
      <rPr>
        <sz val="12"/>
        <rFont val="Calibri"/>
        <family val="2"/>
      </rPr>
      <t>Ex5112.11.98.10</t>
    </r>
  </si>
  <si>
    <r>
      <rPr>
        <sz val="12"/>
        <rFont val="Calibri"/>
        <family val="2"/>
      </rPr>
      <t>Ex5112.11.98.90</t>
    </r>
  </si>
  <si>
    <r>
      <rPr>
        <sz val="12"/>
        <rFont val="Calibri"/>
        <family val="2"/>
      </rPr>
      <t>Ex5112.19.98.10</t>
    </r>
  </si>
  <si>
    <r>
      <rPr>
        <sz val="12"/>
        <rFont val="Calibri"/>
        <family val="2"/>
      </rPr>
      <t>Ex5112.19.98.90</t>
    </r>
  </si>
  <si>
    <r>
      <rPr>
        <sz val="12"/>
        <rFont val="Calibri"/>
        <family val="2"/>
      </rPr>
      <t>Ex5208.59.80.11</t>
    </r>
  </si>
  <si>
    <r>
      <rPr>
        <sz val="12"/>
        <rFont val="Calibri"/>
        <family val="2"/>
      </rPr>
      <t>Ex5208.59.80.19</t>
    </r>
  </si>
  <si>
    <r>
      <rPr>
        <sz val="12"/>
        <rFont val="Calibri"/>
        <family val="2"/>
      </rPr>
      <t>Ex5208.59.80.20</t>
    </r>
  </si>
  <si>
    <r>
      <rPr>
        <sz val="12"/>
        <rFont val="Calibri"/>
        <family val="2"/>
      </rPr>
      <t>Ex5402.44.00.00</t>
    </r>
  </si>
  <si>
    <r>
      <rPr>
        <sz val="12"/>
        <rFont val="Calibri"/>
        <family val="2"/>
      </rPr>
      <t>Ex5402.44.00.00</t>
    </r>
  </si>
  <si>
    <r>
      <rPr>
        <sz val="12"/>
        <rFont val="Calibri"/>
        <family val="2"/>
      </rPr>
      <t>Ex5402.44.00.00</t>
    </r>
  </si>
  <si>
    <r>
      <rPr>
        <sz val="12"/>
        <rFont val="Calibri"/>
        <family val="2"/>
      </rPr>
      <t>5402.47.00</t>
    </r>
  </si>
  <si>
    <r>
      <rPr>
        <sz val="12"/>
        <rFont val="Calibri"/>
        <family val="2"/>
      </rPr>
      <t>Ex5801.27.90.90</t>
    </r>
  </si>
  <si>
    <r>
      <rPr>
        <sz val="12"/>
        <rFont val="Calibri"/>
        <family val="2"/>
      </rPr>
      <t>Ex3006.10.40.00</t>
    </r>
  </si>
  <si>
    <r>
      <rPr>
        <sz val="12"/>
        <rFont val="Calibri"/>
        <family val="2"/>
      </rPr>
      <t>Ex3006.92.91.37</t>
    </r>
  </si>
  <si>
    <r>
      <rPr>
        <sz val="12"/>
        <rFont val="Calibri"/>
        <family val="2"/>
      </rPr>
      <t>6002.40.20.10</t>
    </r>
  </si>
  <si>
    <r>
      <rPr>
        <sz val="12"/>
        <rFont val="Calibri"/>
        <family val="2"/>
      </rPr>
      <t>Ex3006.10.40.00</t>
    </r>
  </si>
  <si>
    <r>
      <rPr>
        <sz val="12"/>
        <rFont val="Calibri"/>
        <family val="2"/>
      </rPr>
      <t>Ex3006.10.40.00</t>
    </r>
  </si>
  <si>
    <r>
      <rPr>
        <sz val="12"/>
        <rFont val="Calibri"/>
        <family val="2"/>
      </rPr>
      <t>Ex3006.92.91.37</t>
    </r>
  </si>
  <si>
    <r>
      <rPr>
        <sz val="12"/>
        <rFont val="Calibri"/>
        <family val="2"/>
      </rPr>
      <t>Ex3006.92.91.37</t>
    </r>
  </si>
  <si>
    <r>
      <rPr>
        <sz val="12"/>
        <rFont val="Calibri"/>
        <family val="2"/>
      </rPr>
      <t>6002.40.20.20</t>
    </r>
  </si>
  <si>
    <r>
      <rPr>
        <sz val="12"/>
        <rFont val="Calibri"/>
        <family val="2"/>
      </rPr>
      <t>Ex6005.90.20.00</t>
    </r>
  </si>
  <si>
    <r>
      <rPr>
        <sz val="12"/>
        <rFont val="Calibri"/>
        <family val="2"/>
      </rPr>
      <t>Ex6005.90.93.00</t>
    </r>
  </si>
  <si>
    <r>
      <rPr>
        <sz val="12"/>
        <rFont val="Calibri"/>
        <family val="2"/>
      </rPr>
      <t>7304.41.20.90</t>
    </r>
  </si>
  <si>
    <r>
      <rPr>
        <sz val="12"/>
        <rFont val="Calibri"/>
        <family val="2"/>
      </rPr>
      <t>7304.41.40.90</t>
    </r>
  </si>
  <si>
    <r>
      <rPr>
        <sz val="12"/>
        <rFont val="Calibri"/>
        <family val="2"/>
      </rPr>
      <t>7304.49.20.90</t>
    </r>
  </si>
  <si>
    <r>
      <rPr>
        <sz val="12"/>
        <rFont val="Calibri"/>
        <family val="2"/>
      </rPr>
      <t>Ex7407.29.53.19</t>
    </r>
  </si>
  <si>
    <r>
      <rPr>
        <sz val="12"/>
        <rFont val="Calibri"/>
        <family val="2"/>
      </rPr>
      <t>Ex7407.29.53.91</t>
    </r>
  </si>
  <si>
    <r>
      <rPr>
        <sz val="12"/>
        <rFont val="Calibri"/>
        <family val="2"/>
      </rPr>
      <t>7408.22.29.90</t>
    </r>
  </si>
  <si>
    <r>
      <rPr>
        <sz val="12"/>
        <rFont val="Calibri"/>
        <family val="2"/>
      </rPr>
      <t>7408.29.29.90</t>
    </r>
  </si>
  <si>
    <r>
      <rPr>
        <sz val="12"/>
        <rFont val="Calibri"/>
        <family val="2"/>
      </rPr>
      <t>7409.19.00.90</t>
    </r>
  </si>
  <si>
    <r>
      <rPr>
        <sz val="12"/>
        <rFont val="Calibri"/>
        <family val="2"/>
      </rPr>
      <t>7409.31.00.99</t>
    </r>
  </si>
  <si>
    <r>
      <rPr>
        <sz val="12"/>
        <rFont val="Calibri"/>
        <family val="2"/>
      </rPr>
      <t>7501.10.00.90</t>
    </r>
  </si>
  <si>
    <r>
      <rPr>
        <sz val="12"/>
        <rFont val="Calibri"/>
        <family val="2"/>
      </rPr>
      <t>Ex7806.00.00.10</t>
    </r>
  </si>
  <si>
    <r>
      <rPr>
        <sz val="12"/>
        <rFont val="Calibri"/>
        <family val="2"/>
      </rPr>
      <t>Ex8486.40.10.10</t>
    </r>
  </si>
  <si>
    <r>
      <rPr>
        <sz val="12"/>
        <rFont val="Calibri"/>
        <family val="2"/>
      </rPr>
      <t>Ex8486.40.10.90</t>
    </r>
  </si>
  <si>
    <r>
      <rPr>
        <sz val="12"/>
        <rFont val="Calibri"/>
        <family val="2"/>
      </rPr>
      <t>8472.90.90</t>
    </r>
  </si>
  <si>
    <r>
      <rPr>
        <sz val="12"/>
        <rFont val="Calibri"/>
        <family val="2"/>
      </rPr>
      <t>Ex8443.99.90.00</t>
    </r>
  </si>
  <si>
    <r>
      <rPr>
        <sz val="12"/>
        <rFont val="Calibri"/>
        <family val="2"/>
      </rPr>
      <t>8473.50.00.00</t>
    </r>
  </si>
  <si>
    <r>
      <rPr>
        <sz val="12"/>
        <rFont val="Calibri"/>
        <family val="2"/>
      </rPr>
      <t>Ex8443.99.10.00</t>
    </r>
  </si>
  <si>
    <r>
      <rPr>
        <sz val="12"/>
        <rFont val="Calibri"/>
        <family val="2"/>
      </rPr>
      <t>Ex8443.99.20.00</t>
    </r>
  </si>
  <si>
    <r>
      <rPr>
        <sz val="12"/>
        <rFont val="Calibri"/>
        <family val="2"/>
      </rPr>
      <t>Ex8443.99.30.00</t>
    </r>
  </si>
  <si>
    <r>
      <rPr>
        <sz val="12"/>
        <rFont val="Calibri"/>
        <family val="2"/>
      </rPr>
      <t>Ex8443.99.40.00</t>
    </r>
  </si>
  <si>
    <r>
      <rPr>
        <sz val="12"/>
        <rFont val="Calibri"/>
        <family val="2"/>
      </rPr>
      <t>Ex8443.99.50.00</t>
    </r>
  </si>
  <si>
    <r>
      <rPr>
        <sz val="12"/>
        <rFont val="Calibri"/>
        <family val="2"/>
      </rPr>
      <t>Ex8443.99.60.00</t>
    </r>
  </si>
  <si>
    <r>
      <rPr>
        <sz val="12"/>
        <rFont val="Calibri"/>
        <family val="2"/>
      </rPr>
      <t>8443.99.70.00</t>
    </r>
  </si>
  <si>
    <r>
      <rPr>
        <sz val="12"/>
        <rFont val="Calibri"/>
        <family val="2"/>
      </rPr>
      <t>Ex8443.99.80.10</t>
    </r>
  </si>
  <si>
    <r>
      <rPr>
        <sz val="12"/>
        <rFont val="Calibri"/>
        <family val="2"/>
      </rPr>
      <t>Ex8443.99.80.20</t>
    </r>
  </si>
  <si>
    <r>
      <rPr>
        <sz val="12"/>
        <rFont val="Calibri"/>
        <family val="2"/>
      </rPr>
      <t>Ex8443.99.80.30</t>
    </r>
  </si>
  <si>
    <r>
      <rPr>
        <sz val="12"/>
        <rFont val="Calibri"/>
        <family val="2"/>
      </rPr>
      <t>Ex8443.99.80.40</t>
    </r>
  </si>
  <si>
    <r>
      <rPr>
        <sz val="12"/>
        <rFont val="Calibri"/>
        <family val="2"/>
      </rPr>
      <t>Ex8443.99.80.90</t>
    </r>
  </si>
  <si>
    <r>
      <rPr>
        <sz val="12"/>
        <rFont val="Calibri"/>
        <family val="2"/>
      </rPr>
      <t>Ex8443.99.90.00</t>
    </r>
  </si>
  <si>
    <r>
      <rPr>
        <sz val="12"/>
        <rFont val="Calibri"/>
        <family val="2"/>
      </rPr>
      <t>Ex8443.99.90.00</t>
    </r>
  </si>
  <si>
    <r>
      <rPr>
        <sz val="12"/>
        <rFont val="Calibri"/>
        <family val="2"/>
      </rPr>
      <t>8428.90.20.00</t>
    </r>
  </si>
  <si>
    <r>
      <rPr>
        <sz val="12"/>
        <rFont val="Calibri"/>
        <family val="2"/>
      </rPr>
      <t>8472.90.90</t>
    </r>
  </si>
  <si>
    <r>
      <rPr>
        <sz val="12"/>
        <rFont val="Calibri"/>
        <family val="2"/>
      </rPr>
      <t>8473.40.00</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</si>
  <si>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</si>
  <si>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</si>
  <si>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</si>
  <si>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</si>
  <si>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</si>
  <si>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</si>
  <si>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</si>
  <si>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</si>
  <si>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</si>
  <si>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</si>
  <si>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</si>
  <si>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</si>
  <si>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</si>
  <si>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</si>
  <si>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</si>
  <si>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</si>
  <si>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</si>
  <si>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</si>
  <si>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Ex8523.29.10.99</t>
    </r>
  </si>
  <si>
    <r>
      <rPr>
        <sz val="12"/>
        <rFont val="Calibri"/>
        <family val="2"/>
      </rPr>
      <t>8523.21.10.10</t>
    </r>
  </si>
  <si>
    <r>
      <rPr>
        <sz val="12"/>
        <rFont val="Calibri"/>
        <family val="2"/>
      </rPr>
      <t>Ex8523.41.00.90</t>
    </r>
  </si>
  <si>
    <r>
      <rPr>
        <sz val="12"/>
        <rFont val="Calibri"/>
        <family val="2"/>
      </rPr>
      <t>9010.90.87.00</t>
    </r>
  </si>
  <si>
    <r>
      <rPr>
        <sz val="12"/>
        <rFont val="Calibri"/>
        <family val="2"/>
      </rPr>
      <t>Ex8486.90.90.00</t>
    </r>
  </si>
  <si>
    <r>
      <rPr>
        <sz val="12"/>
        <rFont val="Calibri"/>
        <family val="2"/>
      </rPr>
      <t>9011.90.00.00</t>
    </r>
  </si>
  <si>
    <r>
      <rPr>
        <sz val="12"/>
        <rFont val="Calibri"/>
        <family val="2"/>
      </rPr>
      <t>Ex8486.90.90.00</t>
    </r>
  </si>
  <si>
    <r>
      <rPr>
        <sz val="12"/>
        <rFont val="Calibri"/>
        <family val="2"/>
      </rPr>
      <t>Ex8486.90.90.00</t>
    </r>
  </si>
  <si>
    <r>
      <rPr>
        <sz val="12"/>
        <rFont val="Calibri"/>
        <family val="2"/>
      </rPr>
      <t>9012.90.00.00</t>
    </r>
  </si>
  <si>
    <r>
      <rPr>
        <sz val="12"/>
        <rFont val="Calibri"/>
        <family val="2"/>
      </rPr>
      <t>Ex8486.90.90.00</t>
    </r>
  </si>
  <si>
    <r>
      <rPr>
        <sz val="12"/>
        <rFont val="Calibri"/>
        <family val="2"/>
      </rPr>
      <t>Ex8486.90.90.00</t>
    </r>
  </si>
  <si>
    <r>
      <rPr>
        <sz val="12"/>
        <rFont val="Calibri"/>
        <family val="2"/>
      </rPr>
      <t>9303.30.90.11</t>
    </r>
  </si>
  <si>
    <r>
      <rPr>
        <sz val="10"/>
        <color indexed="8"/>
        <rFont val="Calibri"/>
        <family val="2"/>
      </rPr>
      <t>Dieldrin (ISO, DCI)</t>
    </r>
  </si>
  <si>
    <r>
      <rPr>
        <sz val="10"/>
        <color indexed="8"/>
        <rFont val="Calibri"/>
        <family val="2"/>
      </rPr>
      <t>Tricresylphosphate (ortho-, meta- and para-)</t>
    </r>
  </si>
  <si>
    <r>
      <rPr>
        <sz val="11"/>
        <rFont val="Arial"/>
        <family val="2"/>
      </rPr>
      <t>- - - others</t>
    </r>
  </si>
  <si>
    <r>
      <rPr>
        <sz val="11"/>
        <rFont val="Arial"/>
        <family val="2"/>
      </rPr>
      <t>- - - - others</t>
    </r>
  </si>
  <si>
    <r>
      <rPr>
        <sz val="11"/>
        <rFont val="Arial"/>
        <family val="2"/>
      </rPr>
      <t>- - Mannitol</t>
    </r>
  </si>
  <si>
    <r>
      <rPr>
        <sz val="11"/>
        <rFont val="Times New Roman"/>
        <family val="1"/>
      </rPr>
      <t>- - - tricresylphosphate (ortho–, meta– and para–)</t>
    </r>
  </si>
  <si>
    <r>
      <rPr>
        <sz val="11"/>
        <rFont val="Arial"/>
        <family val="2"/>
      </rPr>
      <t>Calves</t>
    </r>
  </si>
  <si>
    <r>
      <rPr>
        <sz val="11"/>
        <rFont val="Arial"/>
        <family val="2"/>
      </rPr>
      <t>- -</t>
    </r>
  </si>
  <si>
    <t>İndirim için kullanılan gümrük tarifelerinin temel oranı 2003 yılında uygulanan orandır.</t>
  </si>
  <si>
    <t>değiştirilmiş alt başlık</t>
  </si>
  <si>
    <t>dahili değişiklik</t>
  </si>
  <si>
    <r>
      <rPr>
        <b/>
        <sz val="12"/>
        <color indexed="10"/>
        <rFont val="Calibri"/>
        <family val="2"/>
      </rPr>
      <t xml:space="preserve">Temel oran </t>
    </r>
    <r>
      <rPr>
        <sz val="12"/>
        <color indexed="10"/>
        <rFont val="Calibri"/>
        <family val="2"/>
      </rPr>
      <t xml:space="preserve">
</t>
    </r>
    <r>
      <rPr>
        <b/>
        <sz val="12"/>
        <color indexed="10"/>
        <rFont val="Calibri"/>
        <family val="2"/>
      </rPr>
      <t>Ekim 2003</t>
    </r>
  </si>
  <si>
    <t>- - Aglomere edilmemiş</t>
  </si>
  <si>
    <r>
      <rPr>
        <sz val="10"/>
        <rFont val="Calibri"/>
        <family val="2"/>
      </rPr>
      <t>Manganez cevherleri ve zenginleştirilmiş manganez cevherleri (kuru ağırlık üzerinden hesaplandığında manganez miktarı % 20 veya daha fazla olan demirli manganez cevherleri ve zen ginleştirilmiş demirli manganez cevherleri dahil)</t>
    </r>
  </si>
  <si>
    <r>
      <rPr>
        <sz val="10"/>
        <rFont val="Calibri"/>
        <family val="2"/>
      </rPr>
      <t>Kavrulmuş demir piritleri (pirit külü)</t>
    </r>
  </si>
  <si>
    <t>-Kavrulmuş demir piritleri (pirit külü)</t>
  </si>
  <si>
    <t>- - Aglomere edilmiş</t>
  </si>
  <si>
    <t>Aglomere edilmemiş demir cevherleri ve zenginleştirilmiş demir cevherleri (kavrulmuş demir piritleri (pirit külü) hariç)</t>
  </si>
  <si>
    <t>Aglomere edilmiş  demir cevherleri ve zenginleştirilmiş demir cevherleri (kavrulmuş demir piritleri (pirit külü) hariç)</t>
  </si>
  <si>
    <t>Bakır cevherleri ve zenginleştirilmiş bakır cevherleri</t>
  </si>
  <si>
    <t>Çinko cevherleri ve zenginleştirilmiş çinko cevherleri</t>
  </si>
  <si>
    <t>Kalay cevherleri ve zenginleştirilmiş kalay cevherleri</t>
  </si>
  <si>
    <t>Krom cevherleri ve zenginleştirilmiş krom cevherleri</t>
  </si>
  <si>
    <r>
      <rPr>
        <sz val="10"/>
        <rFont val="Calibri"/>
        <family val="2"/>
      </rPr>
      <t>Diğerleri</t>
    </r>
  </si>
  <si>
    <t>- - - diğerleri</t>
  </si>
  <si>
    <r>
      <rPr>
        <sz val="10"/>
        <rFont val="Calibri"/>
        <family val="2"/>
      </rPr>
      <t>Klorometan (metil klorür) ve kloroetan (etil klorür):</t>
    </r>
  </si>
  <si>
    <t>- - - metil klorür</t>
  </si>
  <si>
    <t>- - - etil klorür</t>
  </si>
  <si>
    <t>Diklorometan (metilen klorür)</t>
  </si>
  <si>
    <t>- - Diklorometan (metilen klorür)</t>
  </si>
  <si>
    <t>Kloroform (triklorometan)</t>
  </si>
  <si>
    <t>- - Kloroform (triklorometan)</t>
  </si>
  <si>
    <t>Karbon tetraklorür</t>
  </si>
  <si>
    <t>- - Karbon tetraklorür</t>
  </si>
  <si>
    <r>
      <rPr>
        <sz val="10"/>
        <rFont val="Calibri"/>
        <family val="2"/>
      </rPr>
      <t xml:space="preserve"> Etilen diklorür (ISO) (1,2 - Dikloroetan)</t>
    </r>
  </si>
  <si>
    <t>- - Etilen diklorür (ISO) (1,2 - Dikloroetan)</t>
  </si>
  <si>
    <t>- - - 1,1,1 trikloroetan (metil kloroform)</t>
  </si>
  <si>
    <t>- - - 1,2 dikloropropan (propilen klorür) ve diklorobütanlar</t>
  </si>
  <si>
    <t>Vinil klorür (kloroetilen)</t>
  </si>
  <si>
    <t>- - Vinil klorür (kloroetilen)</t>
  </si>
  <si>
    <t>Trikloroetilen</t>
  </si>
  <si>
    <t>- - Trikloroetilen</t>
  </si>
  <si>
    <t>Tetrakloroetilen (perkloroetilen)</t>
  </si>
  <si>
    <t>- - Tetrakloroetilen (perkloroetilen)</t>
  </si>
  <si>
    <t>Diğerleri</t>
  </si>
  <si>
    <t>- - - - diğerleri</t>
  </si>
  <si>
    <t>- - - - 1,1,3,3,3– pentafloro– 2– (triflorometil) prop– 1– en</t>
  </si>
  <si>
    <t>- - - - metil bromür (bromometan)</t>
  </si>
  <si>
    <t>- - Etilen dibromür (ISO) (1,2-dibromoetan)</t>
  </si>
  <si>
    <t>- - - iyodürler ve poliiyodürler</t>
  </si>
  <si>
    <t>Diğerleri (sadece florin ve klorinle perhalojenlenmiş)</t>
  </si>
  <si>
    <t>- - Trikloroflorometan</t>
  </si>
  <si>
    <t>- - Diklorodiflorometan</t>
  </si>
  <si>
    <t>- - Triklorotrifloroetanlar</t>
  </si>
  <si>
    <t>- - Diklorotetrafloroetanlar ve kloropentafloroetan</t>
  </si>
  <si>
    <t>- - - kloropentafloroetan</t>
  </si>
  <si>
    <t>- - - klorotriflorometan</t>
  </si>
  <si>
    <t>- - - - pentaklorofloroetan</t>
  </si>
  <si>
    <t>- - - - tetraklorodifloroetan</t>
  </si>
  <si>
    <t>- - - - heptaklorofloropropan</t>
  </si>
  <si>
    <t>- - - - heksaklorodifloropropan</t>
  </si>
  <si>
    <t>- - - - pentaklorotrifloropropan</t>
  </si>
  <si>
    <t>- - - - tetraklorotetrafloropropan</t>
  </si>
  <si>
    <t>- - - - trikloropentafloropropan</t>
  </si>
  <si>
    <t>- - - - dikloroheksafloropropan</t>
  </si>
  <si>
    <t>- - - - kloroheptafloropropan</t>
  </si>
  <si>
    <t>Bromoklorodiflorometan, bromotriflorometan ve dibromotetrafloroetan</t>
  </si>
  <si>
    <t>- - - bromoklorodiflorometan</t>
  </si>
  <si>
    <t>- - - bromotriflorometan</t>
  </si>
  <si>
    <t>- - - dibromotetrafloroetanlar</t>
  </si>
  <si>
    <t>Diğer perhalojenlenmiş türevler</t>
  </si>
  <si>
    <t>- - Diğer perhalojenlenmiş türevler</t>
  </si>
  <si>
    <t>- - - - diklorodifloroetan (C2H2F2CL2: HCFC-132)</t>
  </si>
  <si>
    <t>- - - - triklorodifloroetan (C2HF2CL3: HCFC-122)</t>
  </si>
  <si>
    <t>- - - - klorotrifloroetan (C2H2F3CL: HCFC-133)</t>
  </si>
  <si>
    <t>- - - - diklorotrifloroetan (C2HF3CL2: HCFC-123)</t>
  </si>
  <si>
    <t>- - - - 1,1-dikloro-2,2,2- trifloroetan (CHCL2CF3: HCFC-123)</t>
  </si>
  <si>
    <t>- - - - klorotetrafloroetan (C2HF4CL: HCFC-124)</t>
  </si>
  <si>
    <t>- - - - 1-kloro-1,2,2,2-tetrafloroetan (CHFCLCF3: HCFC-124)</t>
  </si>
  <si>
    <t>- - - - diklorofloropropan (C3H5FCL2: HCFC-261)</t>
  </si>
  <si>
    <t>- - - - triklorofloropropan (C3H4FCL3: HCFC-251)</t>
  </si>
  <si>
    <t>- - - - tetraklorofloropropan (C3H3FCL4: HCFC-241)</t>
  </si>
  <si>
    <t>- - - - pentaklorofloropropan (C3H2FCL5: HCFC-231)</t>
  </si>
  <si>
    <t>metan, etan veya propandan türetilmiş (sadece flor ve brom ile halojenlenmiş)</t>
  </si>
  <si>
    <t>- - - - bromofloropropan</t>
  </si>
  <si>
    <t>- - - - dibromofloropropan</t>
  </si>
  <si>
    <t>- - - - tribromofloropropan</t>
  </si>
  <si>
    <t>1,2,3,4,5,6 - Hekzaklorsiklohekzan (HCS(ISO)) (linden dahil (ISO,INN)</t>
  </si>
  <si>
    <t>- - 1,2,3,4,5,6– Heksaklorosikloheksan</t>
  </si>
  <si>
    <t>Aldrin (ISO), klordan (ISO) ve heptaklor (ISO)</t>
  </si>
  <si>
    <t>Klorbenzen, o- diklorobenzen ve p- diklorobenzen</t>
  </si>
  <si>
    <t>- - - monoklorobenzen</t>
  </si>
  <si>
    <t>- - - paradiklorobenzen</t>
  </si>
  <si>
    <t>- - - diklorodifeniltrikloroetan (DDT)</t>
  </si>
  <si>
    <t>diklorodifeniltrikloroetan (DDT) (ISO)</t>
  </si>
  <si>
    <t>diğerleri</t>
  </si>
  <si>
    <t>dikloronaftalin ve oktokloronaftalin</t>
  </si>
  <si>
    <t>- - - dikloronaftalin ve oktokloronaftalin</t>
  </si>
  <si>
    <t>Metanol (metil alkol)</t>
  </si>
  <si>
    <t>- - Metanol (metil alkol):</t>
  </si>
  <si>
    <t>Propan- 1- ol (propil alkol) ve propan- 2- ol (izopropil alkol)</t>
  </si>
  <si>
    <t>- - Propan- 1- ol (propil alkol) ve propan- 2- ol (izopropil alkol)</t>
  </si>
  <si>
    <t>Butan- 1- ol (n- butil alkol)</t>
  </si>
  <si>
    <t>- - Butan- 1- ol (n- butil alkol)</t>
  </si>
  <si>
    <r>
      <rPr>
        <sz val="10"/>
        <rFont val="Calibri"/>
        <family val="2"/>
      </rPr>
      <t>Diğer butanoller</t>
    </r>
  </si>
  <si>
    <t>- - - tersiyer bütil alkol</t>
  </si>
  <si>
    <t>- - - diğer bütil alkoller</t>
  </si>
  <si>
    <t>pentanol (amil alkol) ve izomerleri</t>
  </si>
  <si>
    <t>- - Pentanol (amil alkol) ve izomerleri</t>
  </si>
  <si>
    <r>
      <rPr>
        <sz val="10"/>
        <rFont val="Calibri"/>
        <family val="2"/>
      </rPr>
      <t>Oktanol (oktil alkol) ve izomerleri</t>
    </r>
  </si>
  <si>
    <t>- - - 2– etil– 1– heksanol (oktanol izomeri)</t>
  </si>
  <si>
    <r>
      <rPr>
        <sz val="10"/>
        <color indexed="8"/>
        <rFont val="Calibri"/>
        <family val="2"/>
      </rPr>
      <t>diğerleri</t>
    </r>
  </si>
  <si>
    <t>- - - metal alkolatlar</t>
  </si>
  <si>
    <t>- - - - 3,3– dimetilbütan– 2-ol (pinokolik alkol)</t>
  </si>
  <si>
    <r>
      <rPr>
        <sz val="10"/>
        <rFont val="Calibri"/>
        <family val="2"/>
      </rPr>
      <t>Asiklik terpen alkoller</t>
    </r>
  </si>
  <si>
    <t>- - - geraniol ve sitronelol</t>
  </si>
  <si>
    <t>- - - linalool, rhodinol, nerol ve vetirol</t>
  </si>
  <si>
    <t>metal alkolatlar</t>
  </si>
  <si>
    <t>- - - metal alcoholates</t>
  </si>
  <si>
    <t>- - - - oleik alkol</t>
  </si>
  <si>
    <t>- - - - alil alkol</t>
  </si>
  <si>
    <r>
      <rPr>
        <sz val="10"/>
        <rFont val="Calibri"/>
        <family val="2"/>
      </rPr>
      <t>diğerleri</t>
    </r>
  </si>
  <si>
    <t>- - - - heksilen glikol</t>
  </si>
  <si>
    <t>- - - - diğer dioller</t>
  </si>
  <si>
    <t>Pentaeritritol (pentaeritrit)</t>
  </si>
  <si>
    <t>- - Pentaeritritol (pentaeritrit)</t>
  </si>
  <si>
    <r>
      <rPr>
        <sz val="10"/>
        <rFont val="Calibri"/>
        <family val="2"/>
      </rPr>
      <t>D - glusitol (sorbitol):</t>
    </r>
  </si>
  <si>
    <t>- - - sulu çözelti halinde</t>
  </si>
  <si>
    <t>kloral hidrat</t>
  </si>
  <si>
    <t>- - - kloral hidrat</t>
  </si>
  <si>
    <t>29.04 pozisyonundaki asit fonksiyonlu bileşiklerin gliserollu esterleri</t>
  </si>
  <si>
    <t>29.04pozisyonundaki  asit fonksiyonlu bileşiklerin gliserol ile esterleri</t>
  </si>
  <si>
    <t>- - - - trioller ve diğer tetroller</t>
  </si>
  <si>
    <t>- - - - diğer şeker alkolleri</t>
  </si>
  <si>
    <r>
      <rPr>
        <sz val="10"/>
        <rFont val="Arial"/>
        <family val="2"/>
      </rPr>
      <t>Mentol</t>
    </r>
  </si>
  <si>
    <r>
      <rPr>
        <sz val="11"/>
        <rFont val="Arial"/>
        <family val="2"/>
      </rPr>
      <t>- - Mentol</t>
    </r>
  </si>
  <si>
    <t>Siklohekzanol, metilsiklohekzanoller ve dimetilsiklohekzanoller</t>
  </si>
  <si>
    <t>- - Siklohekzanol, metilsiklohekzanoller ve dimetilsiklohekzanoller</t>
  </si>
  <si>
    <t>Dietil eter (eter)</t>
  </si>
  <si>
    <t>- - Dietil eter (eter)</t>
  </si>
  <si>
    <t>- - - etil oksit (etil eter); diklorlanmış etil oksit</t>
  </si>
  <si>
    <t>Siklanik, siklenik veya sikloterpenik eterler ve bunların halojenlenmiş, sülfolanmış, nitrolanmış veya nitrozolanmış türevleri</t>
  </si>
  <si>
    <t>- Siklanik, siklenik veya sikloterpenik eterler ve bunların halojenlenmiş, sülfolanmış, nitrolanmış veya nitrozolanmış türevleri</t>
  </si>
  <si>
    <r>
      <rPr>
        <sz val="10"/>
        <rFont val="Calibri"/>
        <family val="2"/>
      </rPr>
      <t>Aromatik eterler ve bunların halojenlenmiş, sülfolanmış, nitrolanmış veya nitrozolanmış türevleri</t>
    </r>
  </si>
  <si>
    <t>- - - Dinitrobutilmetakresollerin metil eterleri (ambrette miski)</t>
  </si>
  <si>
    <t>- - - fenil oksit</t>
  </si>
  <si>
    <t>- - - mono– ve dinitrofenetoller</t>
  </si>
  <si>
    <t>- - - anetol</t>
  </si>
  <si>
    <t>- - 2,2` - oksidietanol (dietilen glikol)</t>
  </si>
  <si>
    <t>2,2` - oksidietanol (dietilen glikol)</t>
  </si>
  <si>
    <t>Etilen glikol veya dietilen glikolün diğer monoalkil eterleri</t>
  </si>
  <si>
    <t>- - Etilen glikol veya dietilen glikolün monometil eterleri</t>
  </si>
  <si>
    <t>Etilen glikol veya dietilen glikolün monobütil eterleri</t>
  </si>
  <si>
    <t>- - Etilen glikol veya dietilen glikolün monobütil eterleri</t>
  </si>
  <si>
    <t>- - Etilen glikol veya dietilen glikolün diğer monoalkil eterleri</t>
  </si>
  <si>
    <t>Eter - fenoller, eter - alkol- fenoller ve bunların halojenlenmiş, sülfolanmış, nitrolanmış veya nitrozolanmış türevleri:</t>
  </si>
  <si>
    <t>- - - gayakol, potasyum sulfogayakolat</t>
  </si>
  <si>
    <t>Oksiran (etilen oksit)</t>
  </si>
  <si>
    <t>- Oksiran (etilen oksit)</t>
  </si>
  <si>
    <t>Metiloksiran (propilen oksit)</t>
  </si>
  <si>
    <t>- Metiloksiran (propilen oksit)</t>
  </si>
  <si>
    <t>1 - klor - 2,3 - epoksipropan (epiklorohidrin)</t>
  </si>
  <si>
    <t>- 1 - klor - 2,3 - epoksipropan (epiklorohidrin)</t>
  </si>
  <si>
    <t xml:space="preserve"> Asetaller ve yarı - asetaller (başka oksijen fonksiyonlu grubu olsun olmasın) ve bunların halojenlenmiş, sülfolanmış, nitrolanmış veya nitrozolanmış türevleri:</t>
  </si>
  <si>
    <t>- - - piperonilbultoksit</t>
  </si>
  <si>
    <t>Metanal (formaldehit)</t>
  </si>
  <si>
    <t>- - Metanal (formaldehit)</t>
  </si>
  <si>
    <t>Etanal (asetaldehit)</t>
  </si>
  <si>
    <t>- - Etanal (asetaldehit)</t>
  </si>
  <si>
    <t>- - - sitral ve sitronelal</t>
  </si>
  <si>
    <t>- - - heptil aldehit (oenanthal)</t>
  </si>
  <si>
    <t>- - Bütanal (bütiraldehit, normal izomer)</t>
  </si>
  <si>
    <t>4- hidroksi- 4- metil pentan- 2- one (diaseton alkol)</t>
  </si>
  <si>
    <t>- - - 4- hidroksi- 4- metil pentan- 2- one (diaseton alkol)</t>
  </si>
  <si>
    <t>- - - - asiklik, siklanik, siklunik ve sikloterpenik</t>
  </si>
  <si>
    <t>- - - - aromatikler</t>
  </si>
  <si>
    <t>- - Antrakinon</t>
  </si>
  <si>
    <t>Antrakinon</t>
  </si>
  <si>
    <t>- - - para benzokinon</t>
  </si>
  <si>
    <t>- - - benzantron</t>
  </si>
  <si>
    <t>- - - misk ketonu</t>
  </si>
  <si>
    <t>- - - kafur bromür</t>
  </si>
  <si>
    <t>Formik asitin esterleri</t>
  </si>
  <si>
    <t>- - Formik asitin esterleri</t>
  </si>
  <si>
    <t>Asetik asit (sirke asidi)</t>
  </si>
  <si>
    <t>- - - pirolignöz asit</t>
  </si>
  <si>
    <t>Tartarik asit</t>
  </si>
  <si>
    <t>- - Tartarik asit</t>
  </si>
  <si>
    <t>Tartarik asitin tuzları ve esterleri</t>
  </si>
  <si>
    <t>- - - ham kalsiyum tartarat</t>
  </si>
  <si>
    <t>- - - - asetilsalisilik asit, tuzları ve esterleri</t>
  </si>
  <si>
    <t>Aldehit veya keton fonksiyonlu grubu olan fakat başka oksijen fonksiyonlu grubu olmayan karboksilik asitler, bunların anhidritleri,halojenürleri,peroksitleri, peroksiasitleri ve bunların türevleri</t>
  </si>
  <si>
    <t>- - - dehidrokolik asit ve tuzları</t>
  </si>
  <si>
    <t>- - - etil asetil asetat ve tuzları</t>
  </si>
  <si>
    <t>- - - asetilasetik asit ve tuzları</t>
  </si>
  <si>
    <t>2,4,5-T (ISO)(2,4,5- trikloropenoksiasetik asit), bunun tuzları ve esterleri</t>
  </si>
  <si>
    <t>İnositolhekzafosforik asit inositolhekzafosfatlar, laktofosfatlar</t>
  </si>
  <si>
    <t>- - - İnositolhekzafosforik asit inositolhekzafosfatlar, laktofosfatlar</t>
  </si>
  <si>
    <t>- - - - tributilfosfat, trifenilfosfat, trisilenilfosfatlar, trikloretil fosfat</t>
  </si>
  <si>
    <t>- - - - hektofosfatlar</t>
  </si>
  <si>
    <t>- - - - gliserofosforik asitler ve gliserofosfatlar; gayakol fosfatlar</t>
  </si>
  <si>
    <t>Tris (2,3 dibromopropil) fosfat</t>
  </si>
  <si>
    <t>Paratiyon(ISO) ve paratiyon- metil (ISO) (metil-paratiyon)</t>
  </si>
  <si>
    <t>Halojenlenmiş, sülfolanmış, nitrolanmış veya nitrozolanmış türevler</t>
  </si>
  <si>
    <t>- Tiyofosforik esterler (fosforotiyoatlar) ve bunların tuzları; Halojenlenmiş, sülfolanmış, nitrolanmış veya nitrozolanmış türevleri</t>
  </si>
  <si>
    <t>Azotlu veya nitrik esterler ve bunların halojenlenmiş, sülfolanmış, nitrolanmış veya nitrozolanmış türevleri</t>
  </si>
  <si>
    <t>- - - - dinitrodietilenglikol</t>
  </si>
  <si>
    <t>- - - - dinitroglikol, hekzanitromannitol</t>
  </si>
  <si>
    <t>- - - - - yağlı alkollerin sülfatları, C6 ve üzeri</t>
  </si>
  <si>
    <t>- - - - - guaiakol karbonat</t>
  </si>
  <si>
    <t>- - - - - trimetil fosfit</t>
  </si>
  <si>
    <t>- - - - - trietil fosfit</t>
  </si>
  <si>
    <t>- - - - - dimetil fosfit</t>
  </si>
  <si>
    <t>- - - - - dietil fosfit</t>
  </si>
  <si>
    <t>- - - - - silisik esterler</t>
  </si>
  <si>
    <t>Alprazolam(INN), camazepam(INN),klordiazepoksit (INN), klonezepam(INN),klorazepate, delorazepam (INN), diazepam (INN),estazolam (INN), etil loflazepate (INN),   fludiazepam (INN), flunitrazepam(INN),flurazepam (INN), halazepam (INN), lorazepam (INN), lormetazepam (INN), mazindol (INN), medazepam (INN), midazolam(INN), nimetazepam(INN), nitrazepam (INN), nordazepam (INN), okzazepam (INN), pinazepam(INN), prazepam(INN), provaleron (INN), temazepam (INN), tetrazepam (INN) ve triazolam (INN); bunların tuzları:</t>
  </si>
  <si>
    <t>- - - - klonezepam (INN) ve tuzları</t>
  </si>
  <si>
    <t>- - - - klordiazepoksit (INN) ve tuzları</t>
  </si>
  <si>
    <t>- - - - klorazepate ve tuzları</t>
  </si>
  <si>
    <t>- - - - delorazepam (INN) ve tuzları</t>
  </si>
  <si>
    <t>- - - - diazepam (INN) ve tuzları</t>
  </si>
  <si>
    <t>- - - - estazolam (INN) ve tuzları</t>
  </si>
  <si>
    <t>- - - - fludiazepam (INN) ve tuzları</t>
  </si>
  <si>
    <t>- - - - flunitrazepam (INN) ve tuzları</t>
  </si>
  <si>
    <t>- - - - flurazepam (INN) ve tuzları</t>
  </si>
  <si>
    <t>- - - karbazol ve tuzları</t>
  </si>
  <si>
    <t xml:space="preserve">Streptomisinler ve türevleri; bunların tuzları:
</t>
  </si>
  <si>
    <t>- - - dihidrostreptomisin</t>
  </si>
  <si>
    <t>Diğer organik bileşikler</t>
  </si>
  <si>
    <t>- - - bakır aseto-arsenit (schweinfurt yeşili)</t>
  </si>
  <si>
    <t>tereyağı aromaları</t>
  </si>
  <si>
    <t>Şampuanlar</t>
  </si>
  <si>
    <t>- Şampuanlar</t>
  </si>
  <si>
    <t>Perma ve defrize müstahzarları</t>
  </si>
  <si>
    <t>- Perma ve defrize müstahzarları</t>
  </si>
  <si>
    <t>Traş öncesi, traş sırasında veya traştan sonra kullanılan müstahzarlar</t>
  </si>
  <si>
    <t>- - - - Köpüklü</t>
  </si>
  <si>
    <t>tekstil vatkasına bağlı</t>
  </si>
  <si>
    <t xml:space="preserve"> diğerleri</t>
  </si>
  <si>
    <t>Kazein</t>
  </si>
  <si>
    <t>Müstahzar patlayıcı maddeler (silah barutu hariç)</t>
  </si>
  <si>
    <t>- - - amonyum nitrat, kloratlar, perkloratlar veya diğer organik bileşik içerenler</t>
  </si>
  <si>
    <t>- - - - aromatikler: trinitrofenol (melinit), trinitroksilol (ksilit), trinitrotoluen (tolit), vb.</t>
  </si>
  <si>
    <t>- - - - - %20 veya daha fazla nitrogliserin (dinamit) içerenler</t>
  </si>
  <si>
    <t>- - - - - avcılık ve atıcılık.</t>
  </si>
  <si>
    <t>Şenlik fişekleri</t>
  </si>
  <si>
    <t>- Şenlik fişekleri</t>
  </si>
  <si>
    <t xml:space="preserve">inflak kapsülleri; avcılık ve atıcılık mühimmatı kapsülleri </t>
  </si>
  <si>
    <t>Reklamlar</t>
  </si>
  <si>
    <t>- - - - - reklam filmleri</t>
  </si>
  <si>
    <t>- - - net içeriği 1 kg veya daha az olan hazır ambalajlarda</t>
  </si>
  <si>
    <t>Suni grafit</t>
  </si>
  <si>
    <t xml:space="preserve">Doğal veya suni kolloidal grafit </t>
  </si>
  <si>
    <t xml:space="preserve">- - - doğal veya suni kolloidal grafit </t>
  </si>
  <si>
    <t>Tall oil (sıvı reçine) (rafine edilmiş olsun olmasın)</t>
  </si>
  <si>
    <t>- - - ham</t>
  </si>
  <si>
    <t>Terabantin esansı, çam ağacı esansı veya kağıt imalinden arta kalan sülfatlı esans</t>
  </si>
  <si>
    <t>- - - terabantin</t>
  </si>
  <si>
    <t>- - - kağıt imalinden arta kalan sülfatlı esans</t>
  </si>
  <si>
    <t>Net kapasitesi 1 kg veya daha az olan paketlerdeki diğer ham para-simenler</t>
  </si>
  <si>
    <t>- - - - net kapasitesi 1 kg veya daha az olan paketlerde</t>
  </si>
  <si>
    <t>Verniği çözmek veya inceltmek için kullanılacak odun katranı yağları</t>
  </si>
  <si>
    <t>- - - Verniği çözmek veya inceltmek için kullanılacak odun katranı yağları</t>
  </si>
  <si>
    <t>- - - - - metilen</t>
  </si>
  <si>
    <t>- - - - - - Odun katranı yağları</t>
  </si>
  <si>
    <t>- - - - - - asetom yağları</t>
  </si>
  <si>
    <t>- - - - - - reçine</t>
  </si>
  <si>
    <t>- - - - - odun kreozotu</t>
  </si>
  <si>
    <t>- - - - - her türlü bitkisel zift</t>
  </si>
  <si>
    <t>Perakende satılacak şekillerde veya 1 kg veya daha az net kapasiteli ambalajlarda.</t>
  </si>
  <si>
    <t>- - - - Perakende satılacak şekillerde veya 1 kg veya daha az net kapasiteli ambalajlarda.</t>
  </si>
  <si>
    <t>- - - kaynak elektrotlarının ve çubuklarının kaplanması veya doldurulması için bileşimler</t>
  </si>
  <si>
    <t xml:space="preserve">Perakende satılacak şekillerde veya 1 kg veya daha az net kapasiteli ambalajlarda.
</t>
  </si>
  <si>
    <t>Ağırlığı 16 kg'ı geçen, tersine çevrilebilir bir tabaklama işlemine tabi tutulmuş (ön tabaklama dahil) bütün halindeki post ve deriler</t>
  </si>
  <si>
    <t xml:space="preserve">- - - tersine çevrilebilir bir tabaklama işlemine tabi tutulmuş (ön tabaklama dahil) </t>
  </si>
  <si>
    <t>Ters tabaklama (ön tabaklama dahil) işlemine tabi tutulmuş büyükbaş hayvanların post ve derileri</t>
  </si>
  <si>
    <t>Diğerleri (tersine çevrilebilir bir tabaklama işlemine tabi tutulmuş (ön tabaklama dahil) krupon ve yarım krupon dahil)</t>
  </si>
  <si>
    <t>Tersine çevrilebilir bir tabaklama işlemine tabi tutulmuş (ön tabaklama dahil) pikle edilmişler</t>
  </si>
  <si>
    <t>- - - - - diğer sığırlar</t>
  </si>
  <si>
    <t>bitkisel ön-tabaklanmış sığır postları ve derileri</t>
  </si>
  <si>
    <t>başka şekillerde hazırlanmış sığır postları ve derileri</t>
  </si>
  <si>
    <t>Buzağı derisi</t>
  </si>
  <si>
    <t>kadifemsi post ve deriler</t>
  </si>
  <si>
    <t xml:space="preserve">- - - - - - tabanlıklar harici diğer deriler </t>
  </si>
  <si>
    <t>- - - - - - kesilmiş sığır derisi, sırçalı</t>
  </si>
  <si>
    <t>Tabanlık köseleler</t>
  </si>
  <si>
    <t>tabaklamadan sonra hazırlanan diğer sığır postları ve derileri ve at derileri:</t>
  </si>
  <si>
    <t>- - - - - atlardan</t>
  </si>
  <si>
    <t>Birim yüzey alanı 28 fit kareyi (2,6 m2) geçmeyen bütün haldeki sığır post ve derileri</t>
  </si>
  <si>
    <t>Birim yüzey alanı 28 fit kareyi (2,6 m2) geçmeyen diğer bütün haldeki sığır post ve derileri</t>
  </si>
  <si>
    <t>Buzağılardan</t>
  </si>
  <si>
    <t>Koyunların veya kuzuların tabaklanmış veya `crust` (ara kurutmalı) derileri (yünü alınmış), (parçalanmış olsun olmasın, fakat daha ileri bir şekilde yaş halde hazırlanmamış (wet-blue dahil)):</t>
  </si>
  <si>
    <t>- - - - - kuzulardan</t>
  </si>
  <si>
    <t>Koyunların veya kuzuların tabaklanmış derileri (yünü alınmış), (parçalanmış olsun olmasın, fakat daha ileri bir şekilde kuru halde hazırlanmamış (crust)):</t>
  </si>
  <si>
    <t>- - - kadifemsi</t>
  </si>
  <si>
    <t xml:space="preserve">Diğer hayvanların tabaklanmış veya `crust` (ara kurutulmuş) post ve derileri (yünü veya kılı alınmış) (parçalanmış olsun olmasın fakat daha ileri bir şekilde hazırlanmamış); keçi veya oğlakların derileri; yaş halde (wet-blue dahil)
</t>
  </si>
  <si>
    <t>- - - - - diğer sırçalar</t>
  </si>
  <si>
    <t>- - - - formalin ile işlem görmüş</t>
  </si>
  <si>
    <t>- - - - boyanmış</t>
  </si>
  <si>
    <t>- - - - Bitkisel basit tabaklama yapılmış Hint keçisi veya oğlakları (bazı işlemlere tabi tutulmuş olsun olmasın fakat deri eşya imalatında kullanılacak hale gelmediği açıkça belli olanlar)</t>
  </si>
  <si>
    <t>basit tabaklanmış</t>
  </si>
  <si>
    <t>- - - basit tabaklanmış</t>
  </si>
  <si>
    <t>- - kuru halde (crust)</t>
  </si>
  <si>
    <t>kuru halde  (crust)</t>
  </si>
  <si>
    <t>- - - - bazı işlemlere tabi tutulmuş olsun olmasın fakat deri eşya imalatında kullanılacak hale gelmediği açıkça belli olanlar</t>
  </si>
  <si>
    <t>- - - balıklardan</t>
  </si>
  <si>
    <t>- - - foklardan ve diğer deniz memelilerinden</t>
  </si>
  <si>
    <t>Sürüngenler</t>
  </si>
  <si>
    <t>- - - - - büyükbaş hayvanlardan</t>
  </si>
  <si>
    <t>büyük baş hayvanlardan</t>
  </si>
  <si>
    <t>büyükbaş hayvandan</t>
  </si>
  <si>
    <t>- - - - - büyükbaş hayvandan</t>
  </si>
  <si>
    <t>- - - - - - atlardan</t>
  </si>
  <si>
    <t>- - - Asya kunduzlarından ve Çin koyunlarından</t>
  </si>
  <si>
    <t>- - - - tıpa mantarı</t>
  </si>
  <si>
    <t>gümüş, altın, platin</t>
  </si>
  <si>
    <t>- - - - - - gümüş, altın, platin</t>
  </si>
  <si>
    <t>Emaye olanlar</t>
  </si>
  <si>
    <t>Krom</t>
  </si>
  <si>
    <t>- - - - - - krom</t>
  </si>
  <si>
    <t>Ağırlık itibariyle % 0,6 veya daha fazla karbon içeren çeliklerden ( kükürt ve fosfor içeriğinin ayrı ayrı ağırlıkça %0.04'ten ve birlikte ağırlıkça %0.07'den az olması şartıyla)</t>
  </si>
  <si>
    <t>sıcak haddelenmiş</t>
  </si>
  <si>
    <t>- - - - - - sıcak haddelenmiş</t>
  </si>
  <si>
    <t>- - - - - - soğuk haddelenmiş</t>
  </si>
  <si>
    <t>soğuk haddelenmiş</t>
  </si>
  <si>
    <t>- - - - - - kalınlığı 3mm ve daha fazla olanlar</t>
  </si>
  <si>
    <t>- - - - - - kalınlığı 3mm. den az olanlar</t>
  </si>
  <si>
    <t>enine kesiti düzleştirilmiş bir daire veya değiştirilmiş dikdörtgen şeklinde olanlar</t>
  </si>
  <si>
    <t>- - - enine kesiti düzleştirilmiş bir daire veya değiştirilmiş dikdörtgen şeklinde olanlar</t>
  </si>
  <si>
    <t>Diğerleri, otomat çeliğinden olanlar</t>
  </si>
  <si>
    <t>- Diğerleri, otomat çeliğinden olanlar</t>
  </si>
  <si>
    <t>Ağırlık itibariyle % 0,6 veya daha fazla karbon içerenler</t>
  </si>
  <si>
    <t>- - - Ağırlık itibariyle % 0,6 veya daha fazla karbon içeren</t>
  </si>
  <si>
    <t xml:space="preserve">Ağırlık itibariyle % 0,08 veya daha az karbon içeren ve çapı 5,5 mm'den küçük olanlar ( kükürt ve fosfor içeriğinin ayrı ayrı ağırlıkça %0,03'ten ve birlikte ağırlıkça %0,05'den az olması şartıyla) </t>
  </si>
  <si>
    <t>Dövülmüş olanlar</t>
  </si>
  <si>
    <t xml:space="preserve">Ağırlık itibariyle % 0,6 veya daha fazla karbon içerenler ( kükürt ve fosfor içeriğinin ayrı ayrı ağırlıkça %0.04'ten ve birlikte ağırlıkça %0.07'den az olması şartıyla) </t>
  </si>
  <si>
    <t>enine kesiti dikdörtgen olanlar</t>
  </si>
  <si>
    <t xml:space="preserve">Ağırlık itibariyle % 0,06 veya daha fazla karbon içerenler ( kükürt ve fosfor içeriğinin ayrı ayrı ağırlıkça %0.04'ten ve birlikte ağırlıkça %0.07'den az olması şartıyla) </t>
  </si>
  <si>
    <t xml:space="preserve">enine kesiti düzleştirilmiş bir daire şeklinde olanlar </t>
  </si>
  <si>
    <t xml:space="preserve">- - - enine kesiti düzleştirilmiş bir daire şeklinde olanlar </t>
  </si>
  <si>
    <t xml:space="preserve"> 400 mm'den fazla iç çapa ve 10,5 mm'den kalın çepere sahip olanlar</t>
  </si>
  <si>
    <t>400 mm'den fazla iç çapa ve 10,5 mm'den kalın çepere sahip olanlar</t>
  </si>
  <si>
    <t>en fazla 4mm kalınlığında olanlar</t>
  </si>
  <si>
    <t>koni şeklinde</t>
  </si>
  <si>
    <t>altın veya gümüş</t>
  </si>
  <si>
    <t>%10'dan fazla nikel içeren bir alaşımdan yapılmış</t>
  </si>
  <si>
    <t>%10 veya daha fazla çinko içeren bakır alaşımı</t>
  </si>
  <si>
    <t>enine kesitinin en büyük boyutu 15 mm'yi geçmeyen</t>
  </si>
  <si>
    <t>berilyum alaşımlı bakır</t>
  </si>
  <si>
    <t>- - - diğerleri, altın veya gümüş olsun olmasın</t>
  </si>
  <si>
    <t>- - - - - altın veya gümüş</t>
  </si>
  <si>
    <t>- - - ham yüzeyli (kesik, yivli, çıkıntılı, oluklu, kavisli, delikli vb. olsun olmasın)</t>
  </si>
  <si>
    <t xml:space="preserve">Bakır - nikel esaslı alaşımlardan (kupro - nikel) ve bakır - nikel - çinko esaslı alaşımlardan olanlar (nikel gümüşleri)
</t>
  </si>
  <si>
    <t>Diğer bakır alaşımlarından olanlar</t>
  </si>
  <si>
    <t>Rulo halindeki bakır–kalay esaslı alaşımlardan (bronz) olanlar</t>
  </si>
  <si>
    <t>Rulo halindeki bakır-çinko alaşımlarından (pirinç) olanlar</t>
  </si>
  <si>
    <t xml:space="preserve">Rafine edilmiş rulo bakırdan olanlar
</t>
  </si>
  <si>
    <t>- - - - - berilyum alaşımlı bakırdan olanlar</t>
  </si>
  <si>
    <t>- - - berilyum alaşımlı bakırdan olanlar</t>
  </si>
  <si>
    <t xml:space="preserve">ortopedik ekipmanın sabitlenmesi veya tıbbi ve/veya cerrahi kullanım amacıyla ilgili profesyonellerin emri üzerine veya onlar adına ithal edilenler (bilahare muhasebeciden nihai kullanım sertifikası istenebilir) </t>
  </si>
  <si>
    <t xml:space="preserve">- - - ortopedik ekipmanın sabitlenmesi veya tıbbi ve/veya cerrahi kullanım amacıyla ilgili profesyonellerin emri üzerine veya onlar adına ithal edilenler (bilahare muhasebeciden nihai kullanım sertifikası istenebilir) </t>
  </si>
  <si>
    <t>Nikel matları</t>
  </si>
  <si>
    <t>- - - nikel içeriği %50'den az olanlar</t>
  </si>
  <si>
    <t>- - - nikel içeriği %50'den fazla olanlar</t>
  </si>
  <si>
    <t>Nikel oksit sinterleri ve nikel metalürjisinin diğer ara ürünleri</t>
  </si>
  <si>
    <t>Nikel alaşımlı çubuklar ve profiller</t>
  </si>
  <si>
    <t>- - - - - - haddelenmiş</t>
  </si>
  <si>
    <t>- - - - - - uzatılmış</t>
  </si>
  <si>
    <t>- - - - - - haddeden çekilip yapılmış teller ve diğerleri</t>
  </si>
  <si>
    <t>'Nikel alaşımlı teller</t>
  </si>
  <si>
    <t>Alaşımsız nikelden teller</t>
  </si>
  <si>
    <t>- - - - - - haddeden çekilip yapılmış olanlar ve diğerleri</t>
  </si>
  <si>
    <t>- - - - uzatılmış veya kalibre edilmiş</t>
  </si>
  <si>
    <t>0.20 mm'den fazla ve 1 mm'den az olanlar</t>
  </si>
  <si>
    <t>pürüzlü yüzey, dalgalı olmayan, haddelenmiş veya dövülmüş fakat daha ileri bir işleme tabi tutulmamış</t>
  </si>
  <si>
    <t>- - - - - - pürüzlü yüzey, dalgalı olmayan, haddelenmiş veya dövülmüş fakat daha ileri bir işleme tabi tutulmamış</t>
  </si>
  <si>
    <t xml:space="preserve">Haddelenmiş fakat daha ileri bir işleme tabi tutulmamış
</t>
  </si>
  <si>
    <t>- - - net ağırlığı 30 kg veya daha fazla olan makaralarda</t>
  </si>
  <si>
    <t>dövülmüş fakat daha ileri bir işleme tabi tutulmamış veya yapay olarak oksitlenmiş</t>
  </si>
  <si>
    <t>- - - - 30 kg veya daha ağır makaralarda</t>
  </si>
  <si>
    <t xml:space="preserve">Rafine edilmiş kurşun alaşımı
 </t>
  </si>
  <si>
    <t>- - - - diğer alaşımlar</t>
  </si>
  <si>
    <t>- - - - kurşun-antimon alaşımları</t>
  </si>
  <si>
    <t>içi boş profiller</t>
  </si>
  <si>
    <t>- - - çi boş profiller</t>
  </si>
  <si>
    <t>Saclar, yapraklar ve şeritler (mesnetleri hariç kalınlıkları 0,2 mm. yi geçmeyenler)</t>
  </si>
  <si>
    <t>- - - metrekaresi 1kg 700'den ağır olanlar</t>
  </si>
  <si>
    <t xml:space="preserve">- - - - mesnedi sabitlenmiş </t>
  </si>
  <si>
    <t>- - Ağırlık itibariyle %99,99 veya daha fazla çinko içerenler</t>
  </si>
  <si>
    <t>- - Ağırlık itibariyle %99,99'dan daha az  çinko içerenler</t>
  </si>
  <si>
    <t>Ağırlık itibariyle %99,99'dan daha az  çinko içerenler</t>
  </si>
  <si>
    <t>Çinko alaşımları</t>
  </si>
  <si>
    <t>- Çinko alaşımları</t>
  </si>
  <si>
    <t>Çinko döküntü ve hurdaları</t>
  </si>
  <si>
    <t>Tozlar</t>
  </si>
  <si>
    <t>- Tozlar</t>
  </si>
  <si>
    <t>İşlenmemiş tungsten (sadece sinterleme yoluyla elde edilen çubuklar dahil)</t>
  </si>
  <si>
    <t>- - İşlenmemiş tungsten (sadece sinterleme yoluyla elde edilen çubuklar dahil)</t>
  </si>
  <si>
    <t>Çubuklar (sadece sinterleme yoluyla elde edilenler hariç), profil- ler, saclar, şeritler ve yapraklar:</t>
  </si>
  <si>
    <t>- - - - saclar</t>
  </si>
  <si>
    <t>- - - - eşkenar dörtgenler</t>
  </si>
  <si>
    <t>- - - - tüpler ve borular</t>
  </si>
  <si>
    <t>- - - - yaylar</t>
  </si>
  <si>
    <t>- tozlar</t>
  </si>
  <si>
    <t>İşlenmemiş molibden (sadece sinterleme yoluyla elde edilen çubuklar dahil)</t>
  </si>
  <si>
    <t>İşlenmemiş molibden (sadece sinterleme yoluyla elde edilen çu- buklar dahil)</t>
  </si>
  <si>
    <t>Çubuklar (sadece sinterleme yoluyla elde edilenler hariç), profiller, saclar, şeritler ve yapraklar</t>
  </si>
  <si>
    <t>- - Döküntü ve hurdalar</t>
  </si>
  <si>
    <t>Döküntü ve hurdalar</t>
  </si>
  <si>
    <t>İşlenmemiş tantal (sadece sinterleme yoluyla elde edilen çubuklar dahil); tozlar</t>
  </si>
  <si>
    <t>- - - rafine edilmemiş; tozlar</t>
  </si>
  <si>
    <t>- Döküntü ve hurdalar</t>
  </si>
  <si>
    <t xml:space="preserve">dövülmüş çubuklar, profiller, teller, filamanlar, saclar, şeritler ve yapraklar </t>
  </si>
  <si>
    <t>- - - - dövülmüş çubuklar</t>
  </si>
  <si>
    <t>- - - - teller ve filamanlar</t>
  </si>
  <si>
    <t xml:space="preserve">- - - - şeritler ve yapraklar </t>
  </si>
  <si>
    <t>- - - - - tüpler ve borular</t>
  </si>
  <si>
    <t>- - - - - tel örgüler</t>
  </si>
  <si>
    <t>El veya ayakla çalıştırılan hava pompaları</t>
  </si>
  <si>
    <t>- El veya ayakla çalıştırılan hava pompaları:</t>
  </si>
  <si>
    <t xml:space="preserve"> Çapı 75 cm veya daha fazla olan sarmal ve santrifüj fanlar</t>
  </si>
  <si>
    <t>- - - - Çapı 75 cm veya daha fazla olan sarmal ve santrifüj fanlar</t>
  </si>
  <si>
    <t>evde kullanım amaçlı</t>
  </si>
  <si>
    <t>- - - evde kullanım amaçlı</t>
  </si>
  <si>
    <t>- - - 500 kg veya daha ağır olanlar</t>
  </si>
  <si>
    <t>- - - - - hacmi 400 litreden daha fazla olanlar</t>
  </si>
  <si>
    <t>- - - - - hacmi 400 litre veya daha az olanlar</t>
  </si>
  <si>
    <t>Dikey tip dondurucular (hacmi 900 litreyi geçmeyenler)</t>
  </si>
  <si>
    <t>Evlerde kullanılanlar</t>
  </si>
  <si>
    <t>- - - elektrikle çalışanlar</t>
  </si>
  <si>
    <t>evde kullanılan bulaşık makineleri ile bunların aksam ve parçaları</t>
  </si>
  <si>
    <t>- - - evde kullanılan bulaşık makineleri ile bunların aksam ve parçaları</t>
  </si>
  <si>
    <t>İnsan tartan basküller (bebekleri tartmaya mahsus olanlar dahil); evlerde kullanılan teraziler</t>
  </si>
  <si>
    <t>Sabit ağırlıkları tartan basküller ve maddeyi belirli bir ağırlığa göre tartarak çuval ve diğer kaplara doldurmaya mahsus baskül ve teraziler (hazneli tartı cihazları dahil):</t>
  </si>
  <si>
    <t>yük hücreleri, mağaza terazileri ve harf terazileri</t>
  </si>
  <si>
    <t>- - - - yük hücreleri ve mağaza terazileri</t>
  </si>
  <si>
    <t>yük hücreleri ve mağaza terazileri</t>
  </si>
  <si>
    <t>yük hücreleri, ev ve mağaza terazileri, harf terazileri, bebekleri tartmaya mahsus basküller, insan tartan basküller</t>
  </si>
  <si>
    <t xml:space="preserve">diğer tartı alet ve cihazları ile bunların aksam ve parçaları </t>
  </si>
  <si>
    <t xml:space="preserve">- - - - diğer tartı alet ve cihazları ile bunların aksam ve parçaları </t>
  </si>
  <si>
    <t>Her türlü tartı alet ve cihazlarına mahsus ağırlıklar</t>
  </si>
  <si>
    <t>- - - Her türlü tartı alet ve cihazlarına mahsus ağırlıklar</t>
  </si>
  <si>
    <t>Aksam ve parçalar</t>
  </si>
  <si>
    <t>- - - Haddehane için makina ve cihazlar; ürünlerin taşınmasına mahsus döner masalar; külçe, bilye, çubuk ve levha bloklarına mahsus manipulatörler</t>
  </si>
  <si>
    <t>Haddehane için makina ve cihazlar; ürünlerin taşınmasına mahsus döner masalar; külçe, bilye, çubuk ve levha bloklarına mahsus manipulatörler</t>
  </si>
  <si>
    <t>- Adres basmak veya adres plakalarını damgalamak için kullanılan makineler</t>
  </si>
  <si>
    <t>84.69 ila 84.72 pozisyonlarınki aksam ve parçaların yerine kullanılabilen aksam ve parçalar</t>
  </si>
  <si>
    <t>- 84.69 ila 84.72 pozisyonlarınki aksam ve parçaların yerine kullanılabilen aksam ve parçalar</t>
  </si>
  <si>
    <t>Yer altında kullanılmak üzere özel olarak imal edilmiş olanlar</t>
  </si>
  <si>
    <t>- - Yer altında kullanılmak üzere özel olarak imal edilmiş olanlar</t>
  </si>
  <si>
    <t>Diğerleri (kovalı olanlar)</t>
  </si>
  <si>
    <t>- - Diğerleri (kovalı olanlar)</t>
  </si>
  <si>
    <t>Yürüyen merdiven ve yürüyen platformlar</t>
  </si>
  <si>
    <t>- Yürüyen merdiven ve yürüyen platformlar</t>
  </si>
  <si>
    <t>Teleferikler, telesiyejler ve teleskiler; fünikülerler için çekiş mekanizmaları</t>
  </si>
  <si>
    <t>- Teleferikler, telesiyejler ve teleskiler; fünikülerler için çekiş mekanizmaları</t>
  </si>
  <si>
    <t>Yüksek düzeyde radyoaktif malzemeleri işlemek için özel olarak tasarlanmış "serbest kolları" olan, hareket ettirilemeyen, sabit veya mobil uzaktan mekanik yükleyiciler</t>
  </si>
  <si>
    <t>- - - Yüksek düzeyde radyoaktif malzemeleri işlemek için özel olarak tasarlanmış "serbest kolları" olan, hareket ettirilemeyen, sabit veya mobil uzaktan mekanik yükleyiciler</t>
  </si>
  <si>
    <t>84.25 Pozisyonundaki makina ve cihazlara ait olanlar</t>
  </si>
  <si>
    <t>- 84.25 Pozisyonundaki makina ve cihazlara ait olanlar</t>
  </si>
  <si>
    <t>84.27 Pozisyonundaki makina ve cihazlara ait olanlar:</t>
  </si>
  <si>
    <t>- - - 84.2710 pozisyonundaki yük arabalarına ait olanlar</t>
  </si>
  <si>
    <t>10 tondan daha ağır yük kaldırabilen vinçler</t>
  </si>
  <si>
    <t>- - - - - 10 tondan daha ağır yük kaldırabilen vinçler</t>
  </si>
  <si>
    <t>Biçer döverler</t>
  </si>
  <si>
    <t>- - - - bu faslın 7 No'lu ek notu kapsamında 10 yıldan 15 yıla kadar olanlar (10 ve 15 dahil)</t>
  </si>
  <si>
    <t>Arapça karakterler basan veya yazan makineler için</t>
  </si>
  <si>
    <t>- - - Arapça karakterler basan veya yazan makineler için</t>
  </si>
  <si>
    <t>Kuru çamaşır kapasitesi 6 kg.ı geçmeyenler:</t>
  </si>
  <si>
    <t>Kuru çamaşır kapasitesi 6 kg.ı geçmeyenler</t>
  </si>
  <si>
    <t>- - - - elektrikle çalışanlar</t>
  </si>
  <si>
    <t>Kuru çamaşır kapasitesi 10 kg.ı geçenler</t>
  </si>
  <si>
    <t>- Kuru çamaşır kapasitesi 10 kg.ı geçenler</t>
  </si>
  <si>
    <t>Kuru çamaşır kapasitesi 6 kg.ı geçmeyen yıkama makinaları</t>
  </si>
  <si>
    <t>- - - - döner delikli silindirli olanlar</t>
  </si>
  <si>
    <t>- - - - Yüzeyi çamaşır makinesi kazanınınkine uyan ve bir destek ile donatılmış metal parçalar</t>
  </si>
  <si>
    <t>- - - - İki tertibattan oluşan çok yönlü amortisörler (birinci tertibat kazana sabitlenmiş olacak ve iki adet sürtünme balatası içerecek; ikinci tertibat makinanın durağan kısmına sabitlenecek ve sürtünme balatalırının kaymasına imkan sağlayacak)</t>
  </si>
  <si>
    <t>Mektupları tasnif etmeye veya katlamaya veya mektupları zarflara veya bantlara yerleştirmeye, mektupları açmaya, kapamaya veya mühürlemeye ve posta pullarını yapıştırmaya veya iptal etmeye mahsus makinalar</t>
  </si>
  <si>
    <t>- - - - çek teyit makinaları</t>
  </si>
  <si>
    <t>- - - adres plakaları</t>
  </si>
  <si>
    <t>- - - posta pulu otomatları</t>
  </si>
  <si>
    <t>- - - - dişliler</t>
  </si>
  <si>
    <t>- - - - dişli sistemleri</t>
  </si>
  <si>
    <t>84.69 pozisyonlarındaki makinelerin parça ve aksesuarları</t>
  </si>
  <si>
    <t>- 84.69 pozisyonlarındaki makinelerin parça ve aksesuarları</t>
  </si>
  <si>
    <t>84.72 pozisyonlarındaki makinelerin parça ve aksesuarları</t>
  </si>
  <si>
    <t>Ateşleme manyetoları; dinamo manyetoları; manyetik volanlar:</t>
  </si>
  <si>
    <t>- - - - diğer motorlar için olanlar</t>
  </si>
  <si>
    <t>- - - - havacılık için olanlar</t>
  </si>
  <si>
    <t>- - - - Silindir hacmi 50 cm3 veya daha az olan moped motorları için olanlar</t>
  </si>
  <si>
    <t>Bu faslın 1 nolu ek notunda atıfta bulunulan ateşleme bobinleri için montajlar</t>
  </si>
  <si>
    <t>- - - Bu faslın 1 nolu ek notunda atıfta bulunulan ateşleme bobinleri için montajlar</t>
  </si>
  <si>
    <t xml:space="preserve">Diğer tertibat ve cihazlar
</t>
  </si>
  <si>
    <t>Diğer jeneratörler</t>
  </si>
  <si>
    <t>- Diğer jeneratörler</t>
  </si>
  <si>
    <t>- - - devre kesiciler</t>
  </si>
  <si>
    <t>uyarma veya aydınlatma armatürleri için çıplak çekirdekler</t>
  </si>
  <si>
    <t>- - - uyarma veya aydınlatma armatürleri için çıplak çekirdekler</t>
  </si>
  <si>
    <t>bu faslın 2. notunda belirtilen kesiciler için montajlar</t>
  </si>
  <si>
    <t>- - - bu faslın 2. notunda belirtilen kesiciler için montajlar</t>
  </si>
  <si>
    <t>Bisikletlerde kullanılan türden aydınlatma veya gözle görülebilen işaret cihazları</t>
  </si>
  <si>
    <t>- Bisikletlerde kullanılan türden aydınlatma veya gözle görülebilen işaret cihazları</t>
  </si>
  <si>
    <t>Diğer aydınlatma veya gözle görülebilen işaret cihazları</t>
  </si>
  <si>
    <t>- - - - motosikletler için olanlar</t>
  </si>
  <si>
    <t xml:space="preserve">bu faslın 3. notu belirtilen alamlar montajları </t>
  </si>
  <si>
    <t xml:space="preserve">- - - bu faslın 3. notu belirtilen alamlar montajları </t>
  </si>
  <si>
    <t>- Aksam ve parçalar</t>
  </si>
  <si>
    <t xml:space="preserve">Devlet-onaylı televizyon kanalları ve Mağrip Arap Basın Kurumu için olanlar </t>
  </si>
  <si>
    <r>
      <rPr>
        <sz val="10"/>
        <rFont val="Calibri"/>
        <family val="2"/>
      </rPr>
      <t>Özellikle 84;85 ve 90. fasıllarda bulunan birkaç alt pozisyon</t>
    </r>
  </si>
  <si>
    <r>
      <rPr>
        <sz val="12"/>
        <rFont val="Calibri"/>
        <family val="2"/>
      </rPr>
      <t>Özellikle 84;85 ve 90. fasıllarda bulunan birkaç alt pozisyon</t>
    </r>
  </si>
  <si>
    <t>Video kasetler</t>
  </si>
  <si>
    <t>- - - - video kasetler</t>
  </si>
  <si>
    <t>4.000 metreyi geçen uzunlukta ve 8 mm veya daha büyük genişlikte makaralar şeklinde sunulan manyetik bantlar</t>
  </si>
  <si>
    <t>- - - - 4.000 metreyi geçen uzunlukta ve 8 mm veya daha büyük genişlikte makaralar şeklinde sunulan manyetik bantlar</t>
  </si>
  <si>
    <t>ateşlemeli veya içten yanmalı motorlar</t>
  </si>
  <si>
    <t>- - - - - - - - Bu faslın 3 No'lu Ek Notunun b2) paragrafı kapsamında 7 yıldan 10 yıla kadar (7 ve 10 dahil)</t>
  </si>
  <si>
    <t>diğer motorlar</t>
  </si>
  <si>
    <t>- - - - - - - - yeni olanlar</t>
  </si>
  <si>
    <t>Bu faslın 1 No'lu ekinde belirtilenler hariç olmak üzere, devlet tarafından onaylanmış montaj hatlarında kullanılmak üzere CKD bileşenleri şeklinde demonte halde ithal edilenler</t>
  </si>
  <si>
    <t>- - - - Bu faslın 1 No'lu ekinde belirtilenler hariç olmak üzere, devlet tarafından onaylanmış montaj hatlarında kullanılmak üzere CKD bileşenleri şeklinde demonte halde ithal edilenler</t>
  </si>
  <si>
    <t>radyolar için uzaktan kumandalar, radyo navigasyonu, radyo detektörler ve radyo sondajları için olanlar</t>
  </si>
  <si>
    <t>- - - - radyolar için uzaktan kumandalar, radyo navigasyonu, radyo detektörler ve radyo sondajları için olanlar</t>
  </si>
  <si>
    <t>- - - - - - vericiler</t>
  </si>
  <si>
    <t>- - - - - - alıcıvericiler</t>
  </si>
  <si>
    <t>Yaprak veya levha halinde polarizan maddeler:</t>
  </si>
  <si>
    <t>- Yaprak veya levha halinde polarizan maddeler:</t>
  </si>
  <si>
    <t>Aksam, parça ve aksesuar</t>
  </si>
  <si>
    <t>Müzik kutuları</t>
  </si>
  <si>
    <t>Metronomlar ve akort çatalları</t>
  </si>
  <si>
    <t>Otomatik tahrikli</t>
  </si>
  <si>
    <t>- - Otomatik tahrikli</t>
  </si>
  <si>
    <t>Roket fırlatıcılar; alev-atıcılar; el bombası atıcıları; torpil tüpleri ve benzeri fırlatıcılar</t>
  </si>
  <si>
    <t>- Roket fırlatıcılar; alev-atıcılar; el bombası atıcıları; torpil tüpleri ve benzeri fırlatıcılar</t>
  </si>
  <si>
    <t>- - - - - 7,65 kalibre veya daha yüksek (9 kalibreye kadar, 9 hariç)</t>
  </si>
  <si>
    <t>9 kalibre veya daha yüksek</t>
  </si>
  <si>
    <t>- - - 9 kalibre veya yüksek</t>
  </si>
  <si>
    <t>7,65 kalibre veya daha yüksek (9 kalibreye kadar, 9 hariç)</t>
  </si>
  <si>
    <t>- - - - - 7,65 kalibreden daha küçük</t>
  </si>
  <si>
    <t>7,65 kalibreden daha küçük</t>
  </si>
  <si>
    <t>- - - - 9 kalibreden küçük diğer revolverler ve tabancalar</t>
  </si>
  <si>
    <t>- - - - av tüfekleri</t>
  </si>
  <si>
    <t>- - - - av veya atış silahları</t>
  </si>
  <si>
    <t>tüfek temizleme çubukları ve benzeri eşyalar</t>
  </si>
  <si>
    <t>- - - - - otomatik olmayanlar</t>
  </si>
  <si>
    <t>- - - - - otomatik, yarı-otomatik veya tekrarlayıcı</t>
  </si>
  <si>
    <t>- - - yaylı, havalı veya gazlı tüfek ve tabancalar</t>
  </si>
  <si>
    <t>Diğer silahlar (yaylı, havalı veya gazlı tüfek ve tabancalar, vuruş sopaları gibi) (93.07 pozisyonundakiler hariç)</t>
  </si>
  <si>
    <t>Spot lambası</t>
  </si>
  <si>
    <t>kristal</t>
  </si>
  <si>
    <t>- - - - - kristal</t>
  </si>
  <si>
    <t>- - - - sıradan optik camdan olanlar</t>
  </si>
  <si>
    <t>sıradan optik camdan olanlar</t>
  </si>
  <si>
    <t>- - - - avizeler</t>
  </si>
  <si>
    <t>diğerleri (ana metallerden)</t>
  </si>
  <si>
    <t>9 kalibreden küçük diğer revolverler ve tabancalar</t>
  </si>
  <si>
    <t>- - - - - cilalanmamış veya başka işleme tabi tutulmamış levhalar, yapraklar, çubuklar, borular, diskler ve benzerleri</t>
  </si>
  <si>
    <t xml:space="preserve">Yatay tip dondurucular (hacmi 800 litreyi geçmeyenler)
</t>
  </si>
  <si>
    <t>budanacak bitkisel maddeler (korozo, fındık, sert taneler, vb.)</t>
  </si>
  <si>
    <t>doğal veya yeniden oluşturulmuş lületaşı ve kehribar, karakehribar ve ürünleri, karakehribar benzeri mineraller</t>
  </si>
  <si>
    <t>- - - - - - kaba işlenmiş</t>
  </si>
  <si>
    <t>- - - - - - işlenmiş</t>
  </si>
  <si>
    <t>Maden vagonları iticileri, lokomotif veya vagon traversleri vagon deviricileri ve benzeri vagon elleçleme cihazları</t>
  </si>
  <si>
    <t>diğer sığır derileri ve derileri ve at derileri, parşömen veya tabaklamadan sonra hazırlanmış</t>
  </si>
  <si>
    <t>diğer</t>
  </si>
  <si>
    <t>Bütün kürkler, başları, kuyrukları veya bacakları olmasa bile, vizonlardan birleştirilmemiş</t>
  </si>
  <si>
    <r>
      <rPr>
        <sz val="10"/>
        <color indexed="8"/>
        <rFont val="Calibri"/>
        <family val="2"/>
      </rPr>
      <t xml:space="preserve">Diğerleri </t>
    </r>
  </si>
  <si>
    <t>Kibritler için hazırlanmış ahşap</t>
  </si>
  <si>
    <t>Ham veya basitçe hazırlanmış doğal mantar</t>
  </si>
  <si>
    <t xml:space="preserve"> hijyenik kadın bağı ve bebek bezi üretimi için kabartma tozu.</t>
  </si>
  <si>
    <t>hijyenik kadın bağı ve bebek bezi üretimi için kabartma tozu</t>
  </si>
  <si>
    <t>iğne yapraklı</t>
  </si>
  <si>
    <t>Daktiloyla yazılmış metinler (karbon kopyalar dahil)</t>
  </si>
  <si>
    <t>Mimarların, mühendislerin ve diğer sınai, ticari, topografik veya benzeri plan ve tasarımların orijinal olarak elden elde edilmiş plan ve çizimleri; el yazısı metinler; Hassaslaştırılmış kağıt üzerinde fotoğraf grafik reprodüksiyonları ve yukarıda atıfta bulunulan planların, çizimlerin veya metinlerin karbon kopyaları</t>
  </si>
  <si>
    <t>Posta pulları, damga pulları ve benzerleri</t>
  </si>
  <si>
    <t>Perakende satışa hazır olmayan, ağırlık itibariyle % 85 veya daha fazla yün içeren taranmış yün ipliği</t>
  </si>
  <si>
    <t>Ağırlık itibariyle % 85 veya daha fazla yün veya ince hayvan kılları içerenler</t>
  </si>
  <si>
    <t xml:space="preserve">Diğerleri </t>
  </si>
  <si>
    <t>metrekare başına ağırlık 200g'den az</t>
  </si>
  <si>
    <t>metrekare başına ağırlık 300 g hariç 450 g dahil</t>
  </si>
  <si>
    <t>metrekare başına 450 g'dan fazla ağırlık</t>
  </si>
  <si>
    <t>m² başına 275 g'dan az ağırlık</t>
  </si>
  <si>
    <t>275 ila 450 g arasında m² başına ağırlık dahil</t>
  </si>
  <si>
    <t>200 ila 375 g arasında metrekare başına ağırlık</t>
  </si>
  <si>
    <t xml:space="preserve">232,56 desiteksten küçük ancak 192,31 desiteksten az olmayan notlandırma (43 metrik sayıyı aşan ancak 52 metrik sayıyı aşmayan)
</t>
  </si>
  <si>
    <t>Tek şeritte ölçüm 714,29 desiteks veya daha fazla (tek şeritte 14 metrik sayıyı aşmayan)</t>
  </si>
  <si>
    <t>714,29 desiteksten küçük ancak 232,56 desiteksten az olmayan tek diziler içerenler (tek dizilerde 14 metrik sayıyı geçen ancak 43 metrik sayıyı aşmayan)</t>
  </si>
  <si>
    <t>192,31 desiteksten az ancak 125 desiteksten az olmayan tek diziler içeren (tek dizilerde 52 metrik sayıyı geçen ancak 80 metrik sayıyı geçmeyen)</t>
  </si>
  <si>
    <t>125 desiteksten daha az tek diziler içeren (tek dizilerde 80 metrik sayıyı aşan)</t>
  </si>
  <si>
    <t>232,56 desiteksten az ancak 192,31 desiteksten az olmayan tek diziler içeren (tek dizilerde 43 metrik sayıyı geçen ancak 52 metrik sayıyı geçmeyen)</t>
  </si>
  <si>
    <t>125 desiteksten az başlık (80 metrik sayıyı aşan)</t>
  </si>
  <si>
    <t xml:space="preserve">714,29 desiteksten küçük ancak 232,56 desiteksten az olmayan tek diziler içerenler (tek dizilerde 14 metrik sayıyı geçen ancak 43 metrik sayıyı aşmayan)
</t>
  </si>
  <si>
    <t xml:space="preserve">125 desiteksten daha az tek diziler içeren (tek dizilerde 80 metrik sayıyı aşan)
</t>
  </si>
  <si>
    <t xml:space="preserve"> 714,29 desiteksten küçük ancak 232,56 desiteksten az olmayan tek diziler içerenler (tek dizilerde 14 metrik sayıyı geçen ancak 43 metrik sayıyı aşmayan)
</t>
  </si>
  <si>
    <t>elastik kumaşlar.</t>
  </si>
  <si>
    <t>iğneli keçe üzerine oluklu veya "terlik sanayinde kullanılan türden dokunmuş veya dokunmamış kumaşlar"</t>
  </si>
  <si>
    <t>Lastikler için takviye olarak kullanılan kumaşlar</t>
  </si>
  <si>
    <t>iğneli keçe üzerine oluklu veya "terlik sanayinde kullanılan türden dokunmuş veya dokunmamış kumaşlar</t>
  </si>
  <si>
    <t>m² ağırlığı 165 g veya daha az olan ve tek iplikli, çözgü ve atkılı, bir kenarı 1 cm olan bir kare içinde, 150 iplik veya daha fazla olan</t>
  </si>
  <si>
    <t>"bitkisel tekstil liflerinden dokunmuş kumaşlar; kağıt iplik kumaşlar</t>
  </si>
  <si>
    <t>polipropilenden</t>
  </si>
  <si>
    <t>elastomerler</t>
  </si>
  <si>
    <t xml:space="preserve">diğer, polyesterden, kısmen odaklı </t>
  </si>
  <si>
    <t>sentetik filament iplikler</t>
  </si>
  <si>
    <t>Terlik sanayinde kullanılan türden iğneli keçe veya diğer kumaşlar (dokunmuş olsun olmasın) (ev ayakkabısı)</t>
  </si>
  <si>
    <t>Diğer kumaşlar</t>
  </si>
  <si>
    <t>Elastik kumaşlar</t>
  </si>
  <si>
    <t xml:space="preserve">Ağırlık itibariyle % 85 veya daha fazla devamsız naylon veya diğer poliamidlerin liflerini içerenler
</t>
  </si>
  <si>
    <t>Esas itibariyle veya sadece yün veya ince hayvan kılları ile karışık olanlar</t>
  </si>
  <si>
    <t>Esas itibariyle veya sadece pamukla karışık olanlar</t>
  </si>
  <si>
    <t>Ağırlık itibariyle % 85 veya daha fazla suni devamsız lif içerenler</t>
  </si>
  <si>
    <t>Emdirilmiş, kaplanmış veya plastikle kaplanmış</t>
  </si>
  <si>
    <t>At kılından olanlar</t>
  </si>
  <si>
    <t>Kenevirden olanlar</t>
  </si>
  <si>
    <t>Keten veya ramiden olanlar</t>
  </si>
  <si>
    <t>53.03 pozisyonundaki jüt veya bitki iç kabuklarının dokumaya elverişli liflerden olanlar</t>
  </si>
  <si>
    <t>53. fasıldaki diğer maddeler</t>
  </si>
  <si>
    <t>İpekten, buretten ve diğer ipek döküntülerinden olanlar</t>
  </si>
  <si>
    <t>Kauçuk emdirilmiş</t>
  </si>
  <si>
    <t>Elastik çorap</t>
  </si>
  <si>
    <t>Terlik sanayinde kullanılan türden iğneli keçe veya diğer kumaşlar (dokunmuş olsun olmasın)</t>
  </si>
  <si>
    <t>Elastik çoraplar</t>
  </si>
  <si>
    <t>Diğer</t>
  </si>
  <si>
    <t>Sentetik liften olanlar</t>
  </si>
  <si>
    <t>Suni liften olanlar</t>
  </si>
  <si>
    <t>Direk veya teleskopik sapı olanlar</t>
  </si>
  <si>
    <t>Fildişi, bağa, sarı boynuz, kehribar, değerli metallerden parçalarla veya değerli metallerle kaplanmış veya astarlanmış olanlar</t>
  </si>
  <si>
    <t>Tüyler ve tüy parçaları</t>
  </si>
  <si>
    <t>Porselenden olanlar</t>
  </si>
  <si>
    <t>Çok katlı yalıtım camları</t>
  </si>
  <si>
    <t>İnsan kanının ve plazmasının korunmasına yönelik ve Ulusal Kan Transfüzyon Merkezi tarafından veya onun adına ithal edilmiş olanlar</t>
  </si>
  <si>
    <t>Kristal</t>
  </si>
  <si>
    <t>Vitray halinde birleştirilmiş camlar</t>
  </si>
  <si>
    <t xml:space="preserve">Cam boncuklar, taklit inciler, kıymetli veya yarı kıymetli taş taklitleri ve camdan benzeri boncuk türü eşya
</t>
  </si>
  <si>
    <t>Camdan gözler</t>
  </si>
  <si>
    <t>Taşınmasında kolaylık sağlamak amacıyla geçici olarak ipliğe dizilmiş işlenmiş inciler</t>
  </si>
  <si>
    <t>Gümüşten olanlar (diğer kıymetli metallerle kaplanmış veya yaldızlanmış olsun olmasın)</t>
  </si>
  <si>
    <t>Diğer kıymetli metallerden olanlar (kıymetli metallerle kaplanmış veya yaldızlanmış olsun olmasın)</t>
  </si>
  <si>
    <t>Kıymetli metallerle kaplama adi metallerden olanlar</t>
  </si>
  <si>
    <t>Enine kesitleri dikdörtgen (kare dahil) şeklinde olup genişliği kalınlığının iki katından az olanlar</t>
  </si>
  <si>
    <t>Diğerleri [enine kesitleri dikdörtgen (kare hariç) şeklinde olanlar]</t>
  </si>
  <si>
    <t>Rulo halinde sadece sıcak haddelenmiş olup üzerlerinde kabartmalı motifler bulunanlar</t>
  </si>
  <si>
    <t xml:space="preserve">Kalınlıkları 3 mm. veya daha fazla fakat 4,75 mm.`den az olanlar
</t>
  </si>
  <si>
    <t>Kalınlıkları 3 mm.`den az olanlar</t>
  </si>
  <si>
    <t>Diğerleri, sıcak haddelemeden daha fazla işlem görmemiş rulo halinde 10 mm'yi geçen kalınlıkta olanlar</t>
  </si>
  <si>
    <t>Kalınlığı 10 mm'yi geçen sıcak haddelemeden daha ileri işlem görmemiş rulo halinde olan diğerleri</t>
  </si>
  <si>
    <t>Kalınlığı 4,75 mm.veya daha fazla fakat 10 mm.yi geçmeyenler</t>
  </si>
  <si>
    <t>Kalınlığı 3 mm.den az olanlar</t>
  </si>
  <si>
    <t xml:space="preserve">Kükürt ve fosfor muhtevasının bu elementlerin her biri ayrı ayrı ele alındığında ağırlıkça %0.04'ten ve her iki element birlikte alındığında ağırlıkça %0.07'den az olması şartıyla ağırlıkça %0,6 veya daha fazla karbon içeren çelikten olanlar
</t>
  </si>
  <si>
    <t>Sadece yüzey işçiliğine tabi tutulmuş veya dikdörtgenden (kare dahil) başka şekillerde basitçe kesilmiş</t>
  </si>
  <si>
    <t>Sadece dikdörtgenden (kare dahil) başka şekillerde basitçe kesilmiş ve başka işleme tabi tutulmamış</t>
  </si>
  <si>
    <t xml:space="preserve">Elektrolitik olarak çinko ile kaplanmış olanlar
</t>
  </si>
  <si>
    <t>diğerleri, of a maximum width of 500mm and of which the thickness of 6mm or less does not exceed one tenth of the width</t>
  </si>
  <si>
    <t>Elektrolitik olarak çinko ile kaplanmış olanlar</t>
  </si>
  <si>
    <t>"Manyetik" olarak adlandırılan yassı haddelenmiş ürünler için</t>
  </si>
  <si>
    <t>Gümüş, altın, platinyum</t>
  </si>
  <si>
    <t>Emayelenmiş</t>
  </si>
  <si>
    <t>Kurşunla kaplanmış olanlar</t>
  </si>
  <si>
    <t>- -  vizondan</t>
  </si>
  <si>
    <t>- - - deniz aslanları, su samurları, nutria ve kunduzlardan</t>
  </si>
  <si>
    <t>- - - küçük grilerden, hamsterlerden, Asya taylarından, Çin köpeklerinden, Çin keçisinden</t>
  </si>
  <si>
    <t>- - - tavşanlardan ya da yabani tavşanlardan</t>
  </si>
  <si>
    <t>- - - - - Kibritler için hazırlanmış ahşap</t>
  </si>
  <si>
    <t>- - - - - erkek mantar</t>
  </si>
  <si>
    <t>- - - - - tıpalama için uygun olmayan atık mantar</t>
  </si>
  <si>
    <t>- - - hijyenik kadın bağı ve bebek bezi üretimi için kabartma tozu.</t>
  </si>
  <si>
    <t>- - - iğne yapraklılar</t>
  </si>
  <si>
    <t>- - - yazılan metinler (karbon kopyalar dahil)</t>
  </si>
  <si>
    <t>- - -tuval değil</t>
  </si>
  <si>
    <t>- - - - sınai kullanım için</t>
  </si>
  <si>
    <t>- - - - bükülmüş veya kablolu</t>
  </si>
  <si>
    <t>- - - - basit</t>
  </si>
  <si>
    <t>- Ağırlık itibariyle % 85 veya daha fazla yün veya ince hayvan kılları içerenler</t>
  </si>
  <si>
    <t>- - - - - metrekare başına ağırlık 275g'den az</t>
  </si>
  <si>
    <t>- - - - - 300g hariç 450g dahil olmak üzere metrekare başına ağırlık</t>
  </si>
  <si>
    <t>- - - - - metrekare başına 450 g'dan fazla ağırlık</t>
  </si>
  <si>
    <t>- - - - - m² başına 275 g'dan az ağırlık</t>
  </si>
  <si>
    <t>- - - - - 275 ila 450 g arasında m² başına ağırlık dahil</t>
  </si>
  <si>
    <t>- - - - - metrekare başına ağırlık 200g'den az</t>
  </si>
  <si>
    <t>- - - - - 200 ile 375 g arasında metrekare başına ağırlık</t>
  </si>
  <si>
    <t>- - - diğer</t>
  </si>
  <si>
    <t>- - - ağartılmış</t>
  </si>
  <si>
    <t>- - - - ekru</t>
  </si>
  <si>
    <t>- - - - azaltılmış</t>
  </si>
  <si>
    <t>- - - - diğer</t>
  </si>
  <si>
    <t>- - - - ekru.</t>
  </si>
  <si>
    <t>- - - - decreased</t>
  </si>
  <si>
    <t>- - - - - Tek iplikli, çözgü ve atkılı, 1 cm kenarlı kare şeklinde, 150 veya daha fazla iplik içeren</t>
  </si>
  <si>
    <t>- - - - - - 85cm ila 115cm genişliğinde.</t>
  </si>
  <si>
    <t>- - - - - - Genişliği 115cm hariç, 165cm dahil</t>
  </si>
  <si>
    <t>- - - - - - 165 cm'yi aşan genişlikte</t>
  </si>
  <si>
    <t>- - -elastik kumaşlar.</t>
  </si>
  <si>
    <t>- - - iğneli keçe üzerine oluklu veya "terlik sanayinde kullanılan türden dokunmuş veya dokunmamış kumaşlar"</t>
  </si>
  <si>
    <t>- - - Lastikler için takviye olarak kullanılan kumaşlar</t>
  </si>
  <si>
    <t>- - - - - - 85cm ila 115cm genişlik dahil.</t>
  </si>
  <si>
    <t>- - - elastik kumaşlar.</t>
  </si>
  <si>
    <t>- - - - - -85cm ila 115cm genişliğinde.</t>
  </si>
  <si>
    <t>- - - iğneli keçe üzerine oluklu veya "terlik sanayinde kullanılan türden dokunmuş veya dokunmamış kumaşlar</t>
  </si>
  <si>
    <t>- - - - - -  Genişliği 115cm hariç, 165cm dahil</t>
  </si>
  <si>
    <t>- - - - - -160 cm'den az genişlikte</t>
  </si>
  <si>
    <t>- - - - - 310g'dan az</t>
  </si>
  <si>
    <t>- - - - - 310g'ye eşit ve 500g'ye eşit veya daha az</t>
  </si>
  <si>
    <t>- - - - - 500g'dan fazla</t>
  </si>
  <si>
    <t>- - - - - Genişliği 150 cm'den büyük, 230 cm'ye kadar dahil</t>
  </si>
  <si>
    <t>- - - - - -düz, dimi, dimi veya saten dokuma</t>
  </si>
  <si>
    <t>- - - - -kağıt ipliğinden dokunmuş kumaşlar.</t>
  </si>
  <si>
    <t>- - - - - - hindistan cevizi veya tifa kumaşlar</t>
  </si>
  <si>
    <t>- - -bu faslın 1 nolu ek notunda atıfta bulunulan yassı tel</t>
  </si>
  <si>
    <t>- - - maksimum ağırlık 85g (destek dahil)</t>
  </si>
  <si>
    <t>- - - - - - 1111 desiteksten daha yüksek bir güvenlik.</t>
  </si>
  <si>
    <t>- - - - - klorofiberlerin.</t>
  </si>
  <si>
    <t>- - - - - polietilen veya polipropilen</t>
  </si>
  <si>
    <t>- - - - Terlik sanayinde kullanılan türden iğneli keçe veya diğer kumaşlar (dokunmuş olsun olmasın) (ev ayakkabısı)</t>
  </si>
  <si>
    <t>- - - - - Ağartılmamış veya ağırtılmış</t>
  </si>
  <si>
    <t>- - - Diğerleri</t>
  </si>
  <si>
    <t>- - - Elastik kumaşlar.</t>
  </si>
  <si>
    <t>- - - - - - Diğer kumaşlar</t>
  </si>
  <si>
    <t>- - - Elastik kumaşlar</t>
  </si>
  <si>
    <t>- - - - - Elastomer içeren kumaşlar</t>
  </si>
  <si>
    <t>- - - - - - Diğer hafif kumaşlar</t>
  </si>
  <si>
    <t>- - - - - - - 57cm veya daha az genişliği olanlar</t>
  </si>
  <si>
    <t>- - - -  Boyanmış olanlar</t>
  </si>
  <si>
    <t>- - - - - - - - Farklı renkte kumaştan yapılmış olanlar</t>
  </si>
  <si>
    <t>- - - - - - - - Baskılı olanlar</t>
  </si>
  <si>
    <t>- - - 57cm veya daha az genişliği olanlar</t>
  </si>
  <si>
    <t>- - - - - - - Diğer kumaşlar</t>
  </si>
  <si>
    <t>- - - - Boyanmış olanlar</t>
  </si>
  <si>
    <t>- - - -  Kilogramda 14,000m veya daha az ölçülenler</t>
  </si>
  <si>
    <t>- - - - Kilogramda 14,000m'den daha fazla ölçülenler</t>
  </si>
  <si>
    <t>- - - - Kilogramda 14,000m veya daha az ölçülenler</t>
  </si>
  <si>
    <t>- - - Ağartılmışlar</t>
  </si>
  <si>
    <t>- - - - Ağartılmamışlar</t>
  </si>
  <si>
    <t>- - - - Azaltılmışlar</t>
  </si>
  <si>
    <t>- - - - Emdirilmiş, kaplanmış veya plastikle kaplanmış</t>
  </si>
  <si>
    <t>- - - - Diğerleri</t>
  </si>
  <si>
    <t>- - - - Bu faslın 2 no lu açıklamasında atıf yapılanlar</t>
  </si>
  <si>
    <t>- - - - - Sabitlenmiş</t>
  </si>
  <si>
    <t>- - - - 'At kılından olanlar</t>
  </si>
  <si>
    <t>- - - - Kenevirden olanlar</t>
  </si>
  <si>
    <t>- - - - 'Keten veya ramiden olanlar</t>
  </si>
  <si>
    <t>- - - - '53.03 pozisyonundaki jüt veya bitki iç kabuklarının dokumaya elverişli liflerden olanlar</t>
  </si>
  <si>
    <t>- - - - 53. fasıldaki diğer maddeler</t>
  </si>
  <si>
    <t>- - - - Kalın hayvan kılından olanlar</t>
  </si>
  <si>
    <t>- - - - 'Emdirilmiş, kaplanmış veya plastikle kaplanmış</t>
  </si>
  <si>
    <t>- - - - Yünden veya ince veya kalın hayvan kıllarından olanlar</t>
  </si>
  <si>
    <t>- - - - Suni liften olanlar</t>
  </si>
  <si>
    <t>- - - - Sentetik liften olanlar</t>
  </si>
  <si>
    <t>- - - - Terlik sanayinde kullanılan türden iğneli keçe veya diğer kumaşlar (dokunmuş olsun olmasın)</t>
  </si>
  <si>
    <t>- - - - - - containing elastomeric threads</t>
  </si>
  <si>
    <t>- - - Elastik çoraplar</t>
  </si>
  <si>
    <t>- - - - - Yünden veya ince hayvan kılından olanlar</t>
  </si>
  <si>
    <t>- - - - - Dokumaya elverişli diğer maddelerden</t>
  </si>
  <si>
    <t>- - - - - - Elastomerik iplik içerenler</t>
  </si>
  <si>
    <t>- - 'Direk veya teleskopik sapı olanlar</t>
  </si>
  <si>
    <t>- - - Fildişi, bağa, sarı boynuz, kehribar, değerli metallerden parçalarla veya değerli metallerle kaplanmış veya astarlanmış olanlar</t>
  </si>
  <si>
    <t>- - - - Tüyler ve tüy parçaları</t>
  </si>
  <si>
    <t>- Porselenden olanlar</t>
  </si>
  <si>
    <t>- - - Adi topraktan olanlar</t>
  </si>
  <si>
    <t>- - - Taştan olanlar</t>
  </si>
  <si>
    <t>- - - - - Oyulmuş, boyanmış veya süslenmiş olanlar</t>
  </si>
  <si>
    <t>- - - - Kaideler</t>
  </si>
  <si>
    <t>- - - - - - 'İnsan kanının ve plazmasının korunmasına yönelik ve Ulusal Kan Transfüzyon Merkezi tarafından veya onun adına ithal edilmiş olanlar</t>
  </si>
  <si>
    <t>- - - - İşaret camı</t>
  </si>
  <si>
    <t>- - - - - Kristal</t>
  </si>
  <si>
    <t>- - - - "Briare emayeleri" olarak adlandırılan kütledeki sırlı karolar</t>
  </si>
  <si>
    <t>- - - Vitray halinde birleştirilmiş camlar</t>
  </si>
  <si>
    <t>- - - - "Çok hücreleri" olarak adlandırılan camlar</t>
  </si>
  <si>
    <t>- - - - - Düşük genleşme katsayısına sahip camlar</t>
  </si>
  <si>
    <t>- - - - - Diğer camdan olanlar</t>
  </si>
  <si>
    <t>- - - - Kesilmiş ve makina ile cilalanmış olanlar</t>
  </si>
  <si>
    <t>- - - Taklit inciler</t>
  </si>
  <si>
    <t>- - - Benzer cam türü eşya</t>
  </si>
  <si>
    <t>- - - 'Camdan gözler</t>
  </si>
  <si>
    <t>- - - - - Diğerleri ("bükülmüş cam" olarak bilinen bir kaynak makinesi ile çalışan süslü cam nesneler).</t>
  </si>
  <si>
    <t>- - - İşlenmiş ve taşınmasında kolaylık sağlamak amacıyla geçici olarak ipliğe dizilmiş olanlar</t>
  </si>
  <si>
    <t>- - - - Madalyalar</t>
  </si>
  <si>
    <t>- - - - - Diğerleri</t>
  </si>
  <si>
    <t>- - - - - Diğer ürünler</t>
  </si>
  <si>
    <t>- - - - Diğer kıymetli metallerden olanlar (kıymetli metallerle kaplanmış veya yaldızlanmış olsun olmasın)</t>
  </si>
  <si>
    <t>- - - - Diğer ürünler</t>
  </si>
  <si>
    <t>- - - - - Gümüşle kaplanmış veya astarlanmış olanlar</t>
  </si>
  <si>
    <t>- - - - Gümüşle kaplanmış veya astarlanmış olanlar</t>
  </si>
  <si>
    <t>- - - - Kıymetli metallerle kaplama adi metallerden olanlar</t>
  </si>
  <si>
    <t>- - - - Diğer kıymetli metallerden olanlar</t>
  </si>
  <si>
    <t>- - - Ağırlıkça sırasıyla maksimum %0.07 ve %0.03 oranında fosfor ve kükürt içeren tamamen odun kömüründen üretilen dökme demir</t>
  </si>
  <si>
    <t>- - - haddeleme, dövülme veya yeniden eritme amaçlı, rafine cürufunu çıkarmak için birikintili bir demir frezin bir çekiçle bağlanmasıyla veya parçalar halinde demir veya çelik demetlerinin veya birikintili demirlerin yüksek sıcaklıkla kaynaklanmasıyla elde edilenler</t>
  </si>
  <si>
    <t>- - - Diğerleri (örneğin, elektroliz yoluyla elde edilen, parçalanıp, parçalar halinde sunulan demir)</t>
  </si>
  <si>
    <t>- - - - Haddelenmiş</t>
  </si>
  <si>
    <t>- - - forge blanks</t>
  </si>
  <si>
    <t>- - - - Profil taslakları</t>
  </si>
  <si>
    <t>- - - - Dövme taslakları</t>
  </si>
  <si>
    <t>- - - - - - Dövülmüş</t>
  </si>
  <si>
    <t>- - - - - - Haddelenmiş</t>
  </si>
  <si>
    <t>Kükürt ve fosfor muhtevasının bu elementlerin her biri ayrı ayrı ele alındığında ağırlıkça %0.04'ten ve her iki element birlikte alındığında ağırlıkça %0.07'den az olması şartıyla ağırlıkça %0,6 veya daha fazla karbon içeren çelikten olanlar</t>
  </si>
  <si>
    <t>- - - - Genişlikleri 1.50m den az olanlar</t>
  </si>
  <si>
    <t>- - - - Genişlikleri 1.50m veya daha az olanlar</t>
  </si>
  <si>
    <t>- - - - - Yeniden rulolanmak için olanlar</t>
  </si>
  <si>
    <t>- - - - Genişlikleri 1.50m veya daha fazla olanlar</t>
  </si>
  <si>
    <t>Kükürt ve fosfor içeriğinin bu elementlerin her biri ayrı ayrı alındığında ağırlıkça %0.04'ten ve her iki element birlikte alındığında ağırlıkça %0.07'den az olması şartıyla ağırlıkça %0,6 veya daha fazla karbon içeren çelikler</t>
  </si>
  <si>
    <t>- - - "Manyetik" olarak adlandırılan yassı haddelenmiş ürünler için</t>
  </si>
  <si>
    <t>- - - - "Manyetik" olarak adlandırılan yassı haddelenmiş ürünler için</t>
  </si>
  <si>
    <t>- - - - - Genişlikleri 1.50m veya daha fazla olanlar</t>
  </si>
  <si>
    <t>- - - - - - Yeniden rulolanmak için olanlar</t>
  </si>
  <si>
    <t>- - - - Kalınlıkları 4.75mm veya daha az olanlar</t>
  </si>
  <si>
    <t>- - - - Kalınlıkları 4.75mm'den fazla olanlar</t>
  </si>
  <si>
    <t>- - - - Kalınlığı 2 mm'den fazla olan fakat 3mm'yi geçmeyenler</t>
  </si>
  <si>
    <t>- - - - - Kalınlığı 1 mm'den fazla olan fakat 2 mm'yi geçmeyenler</t>
  </si>
  <si>
    <t>- - - - - from 0.50mm included to 1mm included</t>
  </si>
  <si>
    <t>- - - - 0.50mm'den az olanlar</t>
  </si>
  <si>
    <t>- - - - Sadece parlak, cilalı veya sırlı olanlar</t>
  </si>
  <si>
    <t>- - - - Yüzey işlemi görmüş olanlar</t>
  </si>
  <si>
    <t>- - - - Sadece yüzey işçiliğine tabi tutulmuş veya dikdörtgenden (kare dahil) başka şekillerde basitçe kesilmiş</t>
  </si>
  <si>
    <t>- - - - Teneke</t>
  </si>
  <si>
    <t>- - - - - - Dalgalı olsun olmasın</t>
  </si>
  <si>
    <t>– – – Sadece dikdörtgenden (kare dahil) başka şekillerde basitçe kesilmiş ve başka işleme tabi tutulmamış</t>
  </si>
  <si>
    <t>- - - - - Kalınlığı 3mm'den az olanlar</t>
  </si>
  <si>
    <t>- - - - - Kalınlığı 2 mm'den fazla olan fakat 3mm'yi geçmeyenler</t>
  </si>
  <si>
    <t>- - - - - Kalınlığı 0.50mm'den fazla olan fakat 1mm'yi geçmeyenler (1mm dahil)</t>
  </si>
  <si>
    <t>- - - - - Kalınlığı 0.50mm'den az olanlar</t>
  </si>
  <si>
    <t>- - - - - Kalınlığı 0.50mm'den az olanlardan olanlar</t>
  </si>
  <si>
    <t>- - - - - Teneke</t>
  </si>
  <si>
    <t>- - - - - - 3 mm'den daha ince ve akma dayanımı 275 MPa veya kalınlığı 3 mm veya daha fazla olan ve minimum akma noktası 355 MPa olan çelikten olanlar</t>
  </si>
  <si>
    <t>- - - - - 0,50 mm'den daha az kalınlıkta, basitçe oluklu, ancak başka şekilde işlenmemiş olanlardan olanlar</t>
  </si>
  <si>
    <t>- - - - - Kalınlığı 0,50 mm'den az, yüzeyi düz olan, ancak başka şekilde işlenmemiş olanlardan olanar</t>
  </si>
  <si>
    <t>- - - - - Diğerleri, oluklu olsun veya olmasın çinkodan daha fazla işlenmemiş olanlar</t>
  </si>
  <si>
    <t>- - - - - - Gümüş, altın, platinyum</t>
  </si>
  <si>
    <t>- - - - - - 'Kurşunla kaplanmış olanlar</t>
  </si>
  <si>
    <t>İslam İşbirliği Teşkilatı Üye Ülkeleri Arasında Tercihli Ticaret Sistemi (TPS-OIC) Fas Taviz Listesi (Sanayi Ürünleri)</t>
  </si>
  <si>
    <t>8 Haneli HS Kodu (2012)</t>
  </si>
  <si>
    <t>Ürün Tanımı</t>
  </si>
  <si>
    <t>10 Haneli HS Kodu (2012)</t>
  </si>
  <si>
    <t>Önerilen Spesifik Yıllık İndirim</t>
  </si>
  <si>
    <t>1. İndirim</t>
  </si>
  <si>
    <t>2. İndirm</t>
  </si>
  <si>
    <t>3. İndirim</t>
  </si>
  <si>
    <t>4. İndirim</t>
  </si>
  <si>
    <t>Etilen dibromür (ISO) (1,2-dibromoetan)</t>
  </si>
  <si>
    <r>
      <t xml:space="preserve">- - - - </t>
    </r>
    <r>
      <rPr>
        <sz val="11"/>
        <rFont val="Arial"/>
        <family val="2"/>
      </rPr>
      <t>tereyağlı aromalar</t>
    </r>
  </si>
  <si>
    <r>
      <t xml:space="preserve">- - - </t>
    </r>
    <r>
      <rPr>
        <sz val="11"/>
        <rFont val="Arial"/>
        <family val="2"/>
      </rPr>
      <t>tekstil vatkasına sabitlenmiş</t>
    </r>
  </si>
  <si>
    <r>
      <rPr>
        <sz val="10"/>
        <rFont val="Arial"/>
        <family val="2"/>
      </rPr>
      <t>keçeye bağlı</t>
    </r>
    <r>
      <rPr>
        <sz val="10"/>
        <rFont val="Arial"/>
        <family val="2"/>
      </rPr>
      <t>.</t>
    </r>
  </si>
  <si>
    <r>
      <t xml:space="preserve">- - - </t>
    </r>
    <r>
      <rPr>
        <sz val="11"/>
        <rFont val="Arial"/>
        <family val="2"/>
      </rPr>
      <t>marköre sabitlenmiş</t>
    </r>
    <r>
      <rPr>
        <sz val="11"/>
        <rFont val="Arial"/>
        <family val="2"/>
      </rPr>
      <t>.</t>
    </r>
  </si>
  <si>
    <r>
      <rPr>
        <sz val="10"/>
        <rFont val="Arial"/>
        <family val="2"/>
      </rPr>
      <t>kaplama ile</t>
    </r>
    <r>
      <rPr>
        <sz val="10"/>
        <rFont val="Arial"/>
        <family val="2"/>
      </rPr>
      <t>.</t>
    </r>
  </si>
  <si>
    <r>
      <t xml:space="preserve">- - - - </t>
    </r>
    <r>
      <rPr>
        <sz val="11"/>
        <rFont val="Arial"/>
        <family val="2"/>
      </rPr>
      <t>kaplama ile.</t>
    </r>
  </si>
  <si>
    <t>- - - - - tam kalın</t>
  </si>
  <si>
    <t>- - - - - diğerleri</t>
  </si>
  <si>
    <t>- - - - - - 1111 desitekse eşit veya daha düşük bir güvenlikle</t>
  </si>
  <si>
    <t>- - - - - - 333 desitekse eşit veya daha düşük bir güvenlikle.</t>
  </si>
  <si>
    <t>- - - - - - 333 desiteksten büyük bir güvenlik</t>
  </si>
  <si>
    <t xml:space="preserve">Ağırlık itibariyle %0.5 veya daha az fosfor içeren alaşımsız pik demir
</t>
  </si>
  <si>
    <t>Ağırlıkça %0.25 veya daha fazla karbon içerenler</t>
  </si>
  <si>
    <t>Rulo halinde olmayıp sadece sıcak haddelenmiş olup üzerlerinde kabartmalı motifler bulunanlar:</t>
  </si>
  <si>
    <t>Kalınlığı 3 mm.veya daha fazla fakat 4,75 mm.den az olanlar</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</si>
</sst>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0#&quot; &quot;##&quot; &quot;##&quot; &quot;##&quot; &quot;##"/>
    <numFmt numFmtId="166" formatCode="0.0"/>
    <numFmt numFmtId="167" formatCode="_-* #,##0.0\ _€_-;\-* #,##0.0\ _€_-;_-* &quot;-&quot;??\ _€_-;_-@_-"/>
    <numFmt numFmtId="168" formatCode="_-* #,##0.000\ _€_-;\-* #,##0.000\ _€_-;_-* &quot;-&quot;???\ _€_-;_-@_-"/>
    <numFmt numFmtId="169" formatCode="&quot;Evet&quot;;&quot;Evet&quot;;&quot;Hayır&quot;"/>
    <numFmt numFmtId="170" formatCode="&quot;Doğru&quot;;&quot;Doğru&quot;;&quot;Yanlış&quot;"/>
    <numFmt numFmtId="171" formatCode="&quot;Açık&quot;;&quot;Açık&quot;;&quot;Kapalı&quot;"/>
    <numFmt numFmtId="172" formatCode="[$¥€-2]\ #,##0.00_);[Red]\([$€-2]\ #,##0.00\)"/>
  </numFmts>
  <fonts count="58">
    <font>
      <sz val="11"/>
      <color theme="1"/>
      <name val="Calibri"/>
      <family val="2"/>
    </font>
    <font>
      <sz val="11"/>
      <color indexed="8"/>
      <name val="Calibri"/>
      <family val="2"/>
    </font>
    <font>
      <sz val="10"/>
      <name val="Arial"/>
      <family val="2"/>
    </font>
    <font>
      <sz val="10"/>
      <name val="Times New Roman"/>
      <family val="1"/>
    </font>
    <font>
      <sz val="9"/>
      <name val="MS Sans Serif"/>
      <family val="2"/>
    </font>
    <font>
      <b/>
      <u val="single"/>
      <sz val="13"/>
      <name val="MS Sans Serif"/>
      <family val="2"/>
    </font>
    <font>
      <sz val="11"/>
      <name val="Arial"/>
      <family val="2"/>
    </font>
    <font>
      <sz val="11"/>
      <name val="Times New Roman"/>
      <family val="1"/>
    </font>
    <font>
      <sz val="10"/>
      <name val="Calibri"/>
      <family val="2"/>
    </font>
    <font>
      <sz val="12"/>
      <name val="Calibri"/>
      <family val="2"/>
    </font>
    <font>
      <sz val="10"/>
      <color indexed="8"/>
      <name val="Calibri"/>
      <family val="2"/>
    </font>
    <font>
      <b/>
      <sz val="12"/>
      <color indexed="10"/>
      <name val="Calibri"/>
      <family val="2"/>
    </font>
    <font>
      <sz val="11"/>
      <name val="Calibri"/>
      <family val="2"/>
    </font>
    <font>
      <b/>
      <i/>
      <sz val="10"/>
      <color indexed="8"/>
      <name val="Calibri"/>
      <family val="2"/>
    </font>
    <font>
      <sz val="12"/>
      <color indexed="10"/>
      <name val="Calibri"/>
      <family val="2"/>
    </font>
    <font>
      <b/>
      <u val="single"/>
      <sz val="14"/>
      <name val="MS Sans Serif"/>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5"/>
      <name val="Calibri"/>
      <family val="2"/>
    </font>
    <font>
      <u val="single"/>
      <sz val="11"/>
      <color indexed="30"/>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Calibri"/>
      <family val="2"/>
    </font>
    <font>
      <b/>
      <sz val="14"/>
      <name val="Calibri"/>
      <family val="2"/>
    </font>
    <font>
      <sz val="10"/>
      <color indexed="10"/>
      <name val="Arial"/>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4"/>
      <color theme="1"/>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top/>
      <bottom style="thin"/>
    </border>
    <border>
      <left>
        <color indexed="63"/>
      </left>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0" borderId="5" applyNumberFormat="0" applyAlignment="0" applyProtection="0"/>
    <xf numFmtId="0" fontId="45" fillId="21" borderId="6" applyNumberFormat="0" applyAlignment="0" applyProtection="0"/>
    <xf numFmtId="0" fontId="46" fillId="20" borderId="6" applyNumberFormat="0" applyAlignment="0" applyProtection="0"/>
    <xf numFmtId="0" fontId="47" fillId="22" borderId="7" applyNumberFormat="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0" applyNumberFormat="0" applyBorder="0" applyAlignment="0" applyProtection="0"/>
    <xf numFmtId="0" fontId="0" fillId="25" borderId="8" applyNumberFormat="0" applyFont="0" applyAlignment="0" applyProtection="0"/>
    <xf numFmtId="0" fontId="5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64" fontId="0" fillId="0" borderId="0" applyFon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9" fontId="0" fillId="0" borderId="0" applyFont="0" applyFill="0" applyBorder="0" applyAlignment="0" applyProtection="0"/>
  </cellStyleXfs>
  <cellXfs count="240">
    <xf numFmtId="0" fontId="0" fillId="0" borderId="0" xfId="0" applyFont="1" applyAlignment="1">
      <alignment/>
    </xf>
    <xf numFmtId="0" fontId="2" fillId="33" borderId="10" xfId="0" applyNumberFormat="1" applyFont="1" applyFill="1" applyBorder="1" applyAlignment="1" quotePrefix="1">
      <alignment horizontal="left" vertical="top" wrapText="1"/>
    </xf>
    <xf numFmtId="0" fontId="2" fillId="0" borderId="10" xfId="0" applyNumberFormat="1" applyFont="1" applyFill="1" applyBorder="1" applyAlignment="1" quotePrefix="1">
      <alignment horizontal="left" vertical="top" wrapText="1"/>
    </xf>
    <xf numFmtId="165" fontId="8" fillId="33" borderId="10" xfId="0" applyNumberFormat="1" applyFont="1" applyFill="1" applyBorder="1" applyAlignment="1" quotePrefix="1">
      <alignment horizontal="left" vertical="top" wrapText="1"/>
    </xf>
    <xf numFmtId="0" fontId="2" fillId="33" borderId="10" xfId="0" applyNumberFormat="1" applyFont="1" applyFill="1" applyBorder="1" applyAlignment="1" quotePrefix="1">
      <alignment horizontal="left" vertical="center" wrapText="1"/>
    </xf>
    <xf numFmtId="165" fontId="9" fillId="33" borderId="10" xfId="0" applyNumberFormat="1" applyFont="1" applyFill="1" applyBorder="1" applyAlignment="1" quotePrefix="1">
      <alignment horizontal="left" vertical="top" wrapText="1"/>
    </xf>
    <xf numFmtId="165" fontId="9" fillId="33" borderId="10" xfId="0" applyNumberFormat="1" applyFont="1" applyFill="1" applyBorder="1" applyAlignment="1" quotePrefix="1">
      <alignment vertical="top" wrapText="1"/>
    </xf>
    <xf numFmtId="165" fontId="9" fillId="0" borderId="10" xfId="0" applyNumberFormat="1" applyFont="1" applyFill="1" applyBorder="1" applyAlignment="1" quotePrefix="1">
      <alignment vertical="top" wrapText="1"/>
    </xf>
    <xf numFmtId="165" fontId="9" fillId="0" borderId="10" xfId="0" applyNumberFormat="1" applyFont="1" applyFill="1" applyBorder="1" applyAlignment="1" quotePrefix="1">
      <alignment horizontal="left" vertical="top" wrapText="1"/>
    </xf>
    <xf numFmtId="166" fontId="8" fillId="33" borderId="10" xfId="0" applyNumberFormat="1" applyFont="1" applyFill="1" applyBorder="1" applyAlignment="1" quotePrefix="1">
      <alignment horizontal="center" vertical="center" wrapText="1"/>
    </xf>
    <xf numFmtId="168" fontId="0" fillId="0" borderId="0" xfId="0" applyNumberFormat="1" applyAlignment="1">
      <alignment/>
    </xf>
    <xf numFmtId="166" fontId="0" fillId="0" borderId="10" xfId="0" applyNumberFormat="1" applyBorder="1" applyAlignment="1">
      <alignment horizontal="center" vertical="center"/>
    </xf>
    <xf numFmtId="165" fontId="9" fillId="34" borderId="10" xfId="0" applyNumberFormat="1" applyFont="1" applyFill="1" applyBorder="1" applyAlignment="1" quotePrefix="1">
      <alignment horizontal="left" vertical="top" wrapText="1"/>
    </xf>
    <xf numFmtId="0" fontId="0" fillId="34" borderId="0" xfId="0" applyFill="1" applyAlignment="1">
      <alignment/>
    </xf>
    <xf numFmtId="0" fontId="55" fillId="34" borderId="10" xfId="0" applyFont="1" applyFill="1" applyBorder="1" applyAlignment="1">
      <alignment/>
    </xf>
    <xf numFmtId="167" fontId="8" fillId="33" borderId="10" xfId="55" applyNumberFormat="1" applyFont="1" applyFill="1" applyBorder="1" applyAlignment="1" quotePrefix="1">
      <alignment vertical="center" wrapText="1"/>
    </xf>
    <xf numFmtId="0" fontId="0" fillId="0" borderId="10" xfId="0" applyBorder="1" applyAlignment="1">
      <alignment horizontal="center" vertical="center"/>
    </xf>
    <xf numFmtId="0" fontId="0" fillId="0" borderId="0" xfId="0" applyAlignment="1">
      <alignment horizontal="center" vertical="center"/>
    </xf>
    <xf numFmtId="166" fontId="8" fillId="34" borderId="10" xfId="0" applyNumberFormat="1" applyFont="1" applyFill="1" applyBorder="1" applyAlignment="1" quotePrefix="1">
      <alignment horizontal="center" vertical="center" wrapText="1"/>
    </xf>
    <xf numFmtId="167" fontId="8" fillId="34" borderId="10" xfId="55" applyNumberFormat="1" applyFont="1" applyFill="1" applyBorder="1" applyAlignment="1" quotePrefix="1">
      <alignment vertical="center" wrapText="1"/>
    </xf>
    <xf numFmtId="167" fontId="0" fillId="0" borderId="0" xfId="55" applyNumberFormat="1" applyFont="1" applyAlignment="1">
      <alignment/>
    </xf>
    <xf numFmtId="0" fontId="0" fillId="0" borderId="0" xfId="0" applyFill="1" applyAlignment="1">
      <alignment/>
    </xf>
    <xf numFmtId="167" fontId="55" fillId="34" borderId="10" xfId="55" applyNumberFormat="1" applyFont="1" applyFill="1" applyBorder="1" applyAlignment="1">
      <alignment/>
    </xf>
    <xf numFmtId="0" fontId="0" fillId="34" borderId="10" xfId="0" applyFill="1" applyBorder="1" applyAlignment="1">
      <alignment horizontal="center" vertical="center"/>
    </xf>
    <xf numFmtId="167" fontId="55" fillId="34" borderId="10" xfId="55" applyNumberFormat="1" applyFont="1" applyFill="1" applyBorder="1" applyAlignment="1">
      <alignment vertical="center"/>
    </xf>
    <xf numFmtId="0" fontId="55" fillId="34" borderId="10" xfId="0" applyFont="1" applyFill="1" applyBorder="1" applyAlignment="1">
      <alignment vertical="center"/>
    </xf>
    <xf numFmtId="165" fontId="8" fillId="0" borderId="10" xfId="0" applyNumberFormat="1" applyFont="1" applyFill="1" applyBorder="1" applyAlignment="1" quotePrefix="1">
      <alignment horizontal="left" vertical="top" wrapText="1"/>
    </xf>
    <xf numFmtId="0" fontId="55" fillId="34" borderId="10" xfId="0" applyFont="1" applyFill="1" applyBorder="1" applyAlignment="1">
      <alignment vertical="center" wrapText="1"/>
    </xf>
    <xf numFmtId="166" fontId="8" fillId="0" borderId="10" xfId="0" applyNumberFormat="1" applyFont="1" applyFill="1" applyBorder="1" applyAlignment="1" quotePrefix="1">
      <alignment horizontal="center" vertical="center" wrapText="1"/>
    </xf>
    <xf numFmtId="2" fontId="8" fillId="34" borderId="10" xfId="55" applyNumberFormat="1" applyFont="1" applyFill="1" applyBorder="1" applyAlignment="1" quotePrefix="1">
      <alignment horizontal="center" vertical="center" wrapText="1"/>
    </xf>
    <xf numFmtId="2" fontId="8" fillId="33" borderId="10" xfId="55" applyNumberFormat="1" applyFont="1" applyFill="1" applyBorder="1" applyAlignment="1" quotePrefix="1">
      <alignment horizontal="center" vertical="center" wrapText="1"/>
    </xf>
    <xf numFmtId="2" fontId="0" fillId="34" borderId="10" xfId="0" applyNumberFormat="1" applyFill="1" applyBorder="1" applyAlignment="1">
      <alignment horizontal="center" vertical="center"/>
    </xf>
    <xf numFmtId="2" fontId="0" fillId="0" borderId="10" xfId="55" applyNumberFormat="1" applyFont="1" applyBorder="1" applyAlignment="1">
      <alignment horizontal="center" vertical="center"/>
    </xf>
    <xf numFmtId="2" fontId="0" fillId="0" borderId="0" xfId="0" applyNumberFormat="1" applyAlignment="1">
      <alignment horizontal="center" vertical="center"/>
    </xf>
    <xf numFmtId="166" fontId="8" fillId="34" borderId="10" xfId="55" applyNumberFormat="1" applyFont="1" applyFill="1" applyBorder="1" applyAlignment="1" quotePrefix="1">
      <alignment horizontal="center" vertical="center" wrapText="1"/>
    </xf>
    <xf numFmtId="49" fontId="3" fillId="34" borderId="10" xfId="0" applyNumberFormat="1" applyFont="1" applyFill="1" applyBorder="1" applyAlignment="1">
      <alignment horizontal="left" vertical="center" wrapText="1"/>
    </xf>
    <xf numFmtId="167" fontId="8" fillId="0" borderId="10" xfId="55" applyNumberFormat="1" applyFont="1" applyFill="1" applyBorder="1" applyAlignment="1" quotePrefix="1">
      <alignment vertical="center" wrapText="1"/>
    </xf>
    <xf numFmtId="2" fontId="8" fillId="0" borderId="10" xfId="55" applyNumberFormat="1" applyFont="1" applyFill="1" applyBorder="1" applyAlignment="1" quotePrefix="1">
      <alignment horizontal="center" vertical="center" wrapText="1"/>
    </xf>
    <xf numFmtId="2" fontId="0" fillId="0" borderId="10" xfId="55" applyNumberFormat="1" applyFont="1" applyFill="1" applyBorder="1" applyAlignment="1">
      <alignment horizontal="center" vertical="center"/>
    </xf>
    <xf numFmtId="166" fontId="0" fillId="0" borderId="10" xfId="0" applyNumberFormat="1" applyFill="1" applyBorder="1" applyAlignment="1">
      <alignment horizontal="center" vertical="center"/>
    </xf>
    <xf numFmtId="166" fontId="55" fillId="34" borderId="10" xfId="0" applyNumberFormat="1" applyFont="1" applyFill="1" applyBorder="1" applyAlignment="1">
      <alignment horizontal="center" vertical="center"/>
    </xf>
    <xf numFmtId="2" fontId="55" fillId="34" borderId="10" xfId="55" applyNumberFormat="1" applyFont="1" applyFill="1" applyBorder="1" applyAlignment="1">
      <alignment horizontal="center" vertical="center"/>
    </xf>
    <xf numFmtId="166" fontId="55" fillId="0" borderId="10" xfId="0" applyNumberFormat="1" applyFont="1" applyBorder="1" applyAlignment="1">
      <alignment horizontal="center" vertical="center"/>
    </xf>
    <xf numFmtId="2" fontId="55" fillId="0" borderId="10" xfId="55" applyNumberFormat="1" applyFont="1" applyBorder="1" applyAlignment="1">
      <alignment horizontal="center" vertical="center"/>
    </xf>
    <xf numFmtId="0" fontId="2" fillId="0" borderId="10" xfId="0" applyNumberFormat="1" applyFont="1" applyFill="1" applyBorder="1" applyAlignment="1" quotePrefix="1">
      <alignment horizontal="left" vertical="center" wrapText="1"/>
    </xf>
    <xf numFmtId="165" fontId="8" fillId="34" borderId="10" xfId="0" applyNumberFormat="1" applyFont="1" applyFill="1" applyBorder="1" applyAlignment="1" quotePrefix="1">
      <alignment horizontal="left" vertical="top" wrapText="1"/>
    </xf>
    <xf numFmtId="0" fontId="0" fillId="0" borderId="0" xfId="0" applyFont="1" applyAlignment="1">
      <alignment/>
    </xf>
    <xf numFmtId="165" fontId="12" fillId="35" borderId="10" xfId="0" applyNumberFormat="1" applyFont="1" applyFill="1" applyBorder="1" applyAlignment="1" quotePrefix="1">
      <alignment horizontal="left" vertical="top" wrapText="1"/>
    </xf>
    <xf numFmtId="167" fontId="8" fillId="35" borderId="10" xfId="55" applyNumberFormat="1" applyFont="1" applyFill="1" applyBorder="1" applyAlignment="1" quotePrefix="1">
      <alignment vertical="center" wrapText="1"/>
    </xf>
    <xf numFmtId="166" fontId="8" fillId="35" borderId="10" xfId="0" applyNumberFormat="1" applyFont="1" applyFill="1" applyBorder="1" applyAlignment="1" quotePrefix="1">
      <alignment horizontal="center" vertical="center" wrapText="1"/>
    </xf>
    <xf numFmtId="2" fontId="8" fillId="35" borderId="10" xfId="55" applyNumberFormat="1" applyFont="1" applyFill="1" applyBorder="1" applyAlignment="1" quotePrefix="1">
      <alignment horizontal="center" vertical="center" wrapText="1"/>
    </xf>
    <xf numFmtId="166" fontId="8" fillId="0" borderId="10" xfId="55" applyNumberFormat="1" applyFont="1" applyFill="1" applyBorder="1" applyAlignment="1" quotePrefix="1">
      <alignment horizontal="center" vertical="center" wrapText="1"/>
    </xf>
    <xf numFmtId="0" fontId="4" fillId="33" borderId="0" xfId="0" applyFont="1" applyFill="1" applyAlignment="1">
      <alignment horizontal="left" vertical="top" wrapText="1"/>
    </xf>
    <xf numFmtId="0" fontId="0" fillId="35" borderId="0" xfId="0" applyFill="1" applyAlignment="1">
      <alignment/>
    </xf>
    <xf numFmtId="0" fontId="6" fillId="33" borderId="10" xfId="0" applyNumberFormat="1" applyFont="1" applyFill="1" applyBorder="1" applyAlignment="1" quotePrefix="1">
      <alignment horizontal="left" vertical="top" wrapText="1"/>
    </xf>
    <xf numFmtId="0" fontId="6" fillId="0" borderId="10" xfId="0" applyNumberFormat="1" applyFont="1" applyFill="1" applyBorder="1" applyAlignment="1" quotePrefix="1">
      <alignment horizontal="left" vertical="top" wrapText="1"/>
    </xf>
    <xf numFmtId="49" fontId="7" fillId="34" borderId="10" xfId="0" applyNumberFormat="1" applyFont="1" applyFill="1" applyBorder="1" applyAlignment="1">
      <alignment horizontal="left" vertical="center" wrapText="1"/>
    </xf>
    <xf numFmtId="49" fontId="7" fillId="34" borderId="10" xfId="0" applyNumberFormat="1" applyFont="1" applyFill="1" applyBorder="1" applyAlignment="1">
      <alignment vertical="center" wrapText="1"/>
    </xf>
    <xf numFmtId="49" fontId="0" fillId="30" borderId="10" xfId="0" applyNumberFormat="1" applyFont="1" applyFill="1" applyBorder="1" applyAlignment="1">
      <alignment vertical="top" wrapText="1"/>
    </xf>
    <xf numFmtId="0" fontId="6" fillId="34" borderId="10" xfId="0" applyNumberFormat="1" applyFont="1" applyFill="1" applyBorder="1" applyAlignment="1" quotePrefix="1">
      <alignment horizontal="left" vertical="top" wrapText="1"/>
    </xf>
    <xf numFmtId="0" fontId="5" fillId="33" borderId="11"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56" fillId="0" borderId="12" xfId="0" applyFont="1" applyBorder="1" applyAlignment="1">
      <alignment/>
    </xf>
    <xf numFmtId="0" fontId="56" fillId="0" borderId="11" xfId="0" applyFont="1" applyBorder="1" applyAlignment="1">
      <alignment/>
    </xf>
    <xf numFmtId="0" fontId="0" fillId="0" borderId="11" xfId="0" applyBorder="1" applyAlignment="1">
      <alignment horizontal="center" vertical="center"/>
    </xf>
    <xf numFmtId="0" fontId="0" fillId="0" borderId="13" xfId="0" applyBorder="1" applyAlignment="1">
      <alignment horizontal="center" vertical="center"/>
    </xf>
    <xf numFmtId="0" fontId="13" fillId="0" borderId="0" xfId="0" applyFont="1" applyAlignment="1">
      <alignment/>
    </xf>
    <xf numFmtId="1" fontId="11" fillId="2" borderId="10" xfId="0" applyNumberFormat="1" applyFont="1" applyFill="1" applyBorder="1" applyAlignment="1">
      <alignment horizontal="center" vertical="center" wrapText="1"/>
    </xf>
    <xf numFmtId="165" fontId="8" fillId="33" borderId="10" xfId="0" applyNumberFormat="1" applyFont="1" applyFill="1" applyBorder="1" applyAlignment="1" quotePrefix="1">
      <alignment horizontal="left" vertical="top" wrapText="1"/>
    </xf>
    <xf numFmtId="0" fontId="10" fillId="34" borderId="10" xfId="0" applyFont="1" applyFill="1" applyBorder="1" applyAlignment="1">
      <alignment/>
    </xf>
    <xf numFmtId="0" fontId="10" fillId="34" borderId="10" xfId="0" applyFont="1" applyFill="1" applyBorder="1" applyAlignment="1">
      <alignment wrapText="1"/>
    </xf>
    <xf numFmtId="0" fontId="10" fillId="34" borderId="0" xfId="0" applyFont="1" applyFill="1" applyAlignment="1">
      <alignment vertical="center" wrapText="1"/>
    </xf>
    <xf numFmtId="0" fontId="10" fillId="34" borderId="10" xfId="0" applyFont="1" applyFill="1" applyBorder="1" applyAlignment="1">
      <alignment vertical="center"/>
    </xf>
    <xf numFmtId="0" fontId="10" fillId="34" borderId="10" xfId="0" applyFont="1" applyFill="1" applyBorder="1" applyAlignment="1">
      <alignment vertical="center" wrapText="1"/>
    </xf>
    <xf numFmtId="165" fontId="0" fillId="0" borderId="10" xfId="0" applyNumberFormat="1" applyFont="1" applyFill="1" applyBorder="1" applyAlignment="1" quotePrefix="1">
      <alignment vertical="top" wrapText="1"/>
    </xf>
    <xf numFmtId="49" fontId="3" fillId="34" borderId="10" xfId="0" applyNumberFormat="1" applyFont="1" applyFill="1" applyBorder="1" applyAlignment="1">
      <alignment horizontal="left" vertical="center" wrapText="1"/>
    </xf>
    <xf numFmtId="0" fontId="8" fillId="33" borderId="10" xfId="0" applyNumberFormat="1" applyFont="1" applyFill="1" applyBorder="1" applyAlignment="1" quotePrefix="1">
      <alignment horizontal="left" vertical="top" wrapText="1"/>
    </xf>
    <xf numFmtId="0" fontId="8" fillId="0" borderId="10" xfId="0" applyNumberFormat="1" applyFont="1" applyFill="1" applyBorder="1" applyAlignment="1" quotePrefix="1">
      <alignment horizontal="left" vertical="top" wrapText="1"/>
    </xf>
    <xf numFmtId="0" fontId="8" fillId="33" borderId="10" xfId="0" applyNumberFormat="1" applyFont="1" applyFill="1" applyBorder="1" applyAlignment="1" quotePrefix="1">
      <alignment horizontal="left" vertical="center" wrapText="1"/>
    </xf>
    <xf numFmtId="0" fontId="8" fillId="0" borderId="10" xfId="0" applyNumberFormat="1" applyFont="1" applyFill="1" applyBorder="1" applyAlignment="1" quotePrefix="1">
      <alignment horizontal="left" vertical="center" wrapText="1"/>
    </xf>
    <xf numFmtId="49" fontId="8" fillId="34" borderId="10" xfId="0" applyNumberFormat="1" applyFont="1" applyFill="1" applyBorder="1" applyAlignment="1">
      <alignment horizontal="left" vertical="center" wrapText="1"/>
    </xf>
    <xf numFmtId="0" fontId="10" fillId="34" borderId="10" xfId="0" applyFont="1" applyFill="1" applyBorder="1" applyAlignment="1">
      <alignment vertical="center"/>
    </xf>
    <xf numFmtId="0" fontId="10" fillId="34" borderId="10" xfId="0" applyFont="1" applyFill="1" applyBorder="1" applyAlignment="1">
      <alignment/>
    </xf>
    <xf numFmtId="0" fontId="55" fillId="34" borderId="10" xfId="0" applyFont="1" applyFill="1" applyBorder="1" applyAlignment="1">
      <alignment vertical="center"/>
    </xf>
    <xf numFmtId="0" fontId="8" fillId="35" borderId="10" xfId="0" applyNumberFormat="1" applyFont="1" applyFill="1" applyBorder="1" applyAlignment="1" quotePrefix="1">
      <alignment horizontal="left" vertical="top" wrapText="1"/>
    </xf>
    <xf numFmtId="0" fontId="8" fillId="33" borderId="10" xfId="0" applyNumberFormat="1" applyFont="1" applyFill="1" applyBorder="1" applyAlignment="1" quotePrefix="1">
      <alignment vertical="center" wrapText="1"/>
    </xf>
    <xf numFmtId="0" fontId="12" fillId="33" borderId="10" xfId="0" applyNumberFormat="1" applyFont="1" applyFill="1" applyBorder="1" applyAlignment="1" quotePrefix="1">
      <alignment horizontal="left" vertical="top" wrapText="1"/>
    </xf>
    <xf numFmtId="49" fontId="12" fillId="34" borderId="10" xfId="0" applyNumberFormat="1" applyFont="1" applyFill="1" applyBorder="1" applyAlignment="1">
      <alignment horizontal="left" vertical="center" wrapText="1"/>
    </xf>
    <xf numFmtId="0" fontId="12" fillId="0" borderId="10" xfId="0" applyNumberFormat="1" applyFont="1" applyFill="1" applyBorder="1" applyAlignment="1" quotePrefix="1">
      <alignment horizontal="left" vertical="top" wrapText="1"/>
    </xf>
    <xf numFmtId="49" fontId="12" fillId="0" borderId="10" xfId="0" applyNumberFormat="1" applyFont="1" applyFill="1" applyBorder="1" applyAlignment="1" quotePrefix="1">
      <alignment horizontal="left" vertical="top" wrapText="1"/>
    </xf>
    <xf numFmtId="49" fontId="0" fillId="35" borderId="10" xfId="0" applyNumberFormat="1" applyFont="1" applyFill="1" applyBorder="1" applyAlignment="1">
      <alignment/>
    </xf>
    <xf numFmtId="49" fontId="8" fillId="33" borderId="10" xfId="0" applyNumberFormat="1" applyFont="1" applyFill="1" applyBorder="1" applyAlignment="1" quotePrefix="1">
      <alignment horizontal="left" vertical="top" wrapText="1"/>
    </xf>
    <xf numFmtId="0" fontId="8" fillId="34" borderId="14" xfId="0" applyFont="1" applyFill="1" applyBorder="1" applyAlignment="1">
      <alignment vertical="center"/>
    </xf>
    <xf numFmtId="0" fontId="2" fillId="0" borderId="10" xfId="0" applyNumberFormat="1" applyFont="1" applyFill="1" applyBorder="1" applyAlignment="1" quotePrefix="1">
      <alignment horizontal="left" vertical="top" wrapText="1"/>
    </xf>
    <xf numFmtId="0" fontId="2" fillId="33" borderId="14" xfId="0" applyNumberFormat="1" applyFont="1" applyFill="1" applyBorder="1" applyAlignment="1" quotePrefix="1">
      <alignment horizontal="left" vertical="center" wrapText="1"/>
    </xf>
    <xf numFmtId="0" fontId="2" fillId="33" borderId="15" xfId="0" applyNumberFormat="1" applyFont="1" applyFill="1" applyBorder="1" applyAlignment="1" quotePrefix="1">
      <alignment horizontal="left" vertical="center" wrapText="1"/>
    </xf>
    <xf numFmtId="0" fontId="2" fillId="33" borderId="16" xfId="0" applyNumberFormat="1" applyFont="1" applyFill="1" applyBorder="1" applyAlignment="1" quotePrefix="1">
      <alignment horizontal="left" vertical="center" wrapText="1"/>
    </xf>
    <xf numFmtId="0" fontId="2" fillId="0" borderId="14" xfId="0" applyNumberFormat="1" applyFont="1" applyFill="1" applyBorder="1" applyAlignment="1" quotePrefix="1">
      <alignment horizontal="left" vertical="center" wrapText="1"/>
    </xf>
    <xf numFmtId="0" fontId="2" fillId="0" borderId="16" xfId="0" applyNumberFormat="1" applyFont="1" applyFill="1" applyBorder="1" applyAlignment="1" quotePrefix="1">
      <alignment horizontal="left" vertical="center" wrapText="1"/>
    </xf>
    <xf numFmtId="0" fontId="2" fillId="0" borderId="15" xfId="0" applyNumberFormat="1" applyFont="1" applyFill="1" applyBorder="1" applyAlignment="1" quotePrefix="1">
      <alignment horizontal="left" vertical="center" wrapText="1"/>
    </xf>
    <xf numFmtId="49" fontId="3" fillId="34" borderId="14" xfId="0" applyNumberFormat="1" applyFont="1" applyFill="1" applyBorder="1" applyAlignment="1">
      <alignment horizontal="left" vertical="center" wrapText="1"/>
    </xf>
    <xf numFmtId="49" fontId="3" fillId="34" borderId="16" xfId="0" applyNumberFormat="1" applyFont="1" applyFill="1" applyBorder="1" applyAlignment="1">
      <alignment horizontal="left" vertical="center" wrapText="1"/>
    </xf>
    <xf numFmtId="165" fontId="9" fillId="33" borderId="14" xfId="0" applyNumberFormat="1" applyFont="1" applyFill="1" applyBorder="1" applyAlignment="1" quotePrefix="1">
      <alignment horizontal="left" vertical="top" wrapText="1"/>
    </xf>
    <xf numFmtId="165" fontId="9" fillId="33" borderId="16" xfId="0" applyNumberFormat="1" applyFont="1" applyFill="1" applyBorder="1" applyAlignment="1" quotePrefix="1">
      <alignment horizontal="left" vertical="top" wrapText="1"/>
    </xf>
    <xf numFmtId="165" fontId="9" fillId="0" borderId="14" xfId="0" applyNumberFormat="1" applyFont="1" applyFill="1" applyBorder="1" applyAlignment="1" quotePrefix="1">
      <alignment horizontal="left" vertical="top" wrapText="1"/>
    </xf>
    <xf numFmtId="165" fontId="9" fillId="0" borderId="15" xfId="0" applyNumberFormat="1" applyFont="1" applyFill="1" applyBorder="1" applyAlignment="1" quotePrefix="1">
      <alignment horizontal="left" vertical="top" wrapText="1"/>
    </xf>
    <xf numFmtId="165" fontId="9" fillId="0" borderId="16" xfId="0" applyNumberFormat="1" applyFont="1" applyFill="1" applyBorder="1" applyAlignment="1" quotePrefix="1">
      <alignment horizontal="left" vertical="top" wrapText="1"/>
    </xf>
    <xf numFmtId="165" fontId="9" fillId="33" borderId="15" xfId="0" applyNumberFormat="1" applyFont="1" applyFill="1" applyBorder="1" applyAlignment="1" quotePrefix="1">
      <alignment horizontal="left" vertical="top" wrapText="1"/>
    </xf>
    <xf numFmtId="0" fontId="2" fillId="33" borderId="14" xfId="0" applyNumberFormat="1" applyFont="1" applyFill="1" applyBorder="1" applyAlignment="1" quotePrefix="1">
      <alignment vertical="center" wrapText="1"/>
    </xf>
    <xf numFmtId="0" fontId="2" fillId="33" borderId="15" xfId="0" applyNumberFormat="1" applyFont="1" applyFill="1" applyBorder="1" applyAlignment="1" quotePrefix="1">
      <alignment vertical="center" wrapText="1"/>
    </xf>
    <xf numFmtId="0" fontId="2" fillId="33" borderId="16" xfId="0" applyNumberFormat="1" applyFont="1" applyFill="1" applyBorder="1" applyAlignment="1" quotePrefix="1">
      <alignment vertical="center" wrapText="1"/>
    </xf>
    <xf numFmtId="0" fontId="8" fillId="33" borderId="14" xfId="0" applyNumberFormat="1" applyFont="1" applyFill="1" applyBorder="1" applyAlignment="1" quotePrefix="1">
      <alignment horizontal="left" vertical="center" wrapText="1"/>
    </xf>
    <xf numFmtId="0" fontId="8" fillId="33" borderId="16" xfId="0" applyNumberFormat="1" applyFont="1" applyFill="1" applyBorder="1" applyAlignment="1" quotePrefix="1">
      <alignment horizontal="left" vertical="center" wrapText="1"/>
    </xf>
    <xf numFmtId="0" fontId="8" fillId="33" borderId="15" xfId="0" applyNumberFormat="1" applyFont="1" applyFill="1" applyBorder="1" applyAlignment="1" quotePrefix="1">
      <alignment horizontal="left" vertical="center" wrapText="1"/>
    </xf>
    <xf numFmtId="0" fontId="2" fillId="33" borderId="14" xfId="0" applyNumberFormat="1" applyFont="1" applyFill="1" applyBorder="1" applyAlignment="1" quotePrefix="1">
      <alignment horizontal="left" vertical="top" wrapText="1"/>
    </xf>
    <xf numFmtId="0" fontId="2" fillId="33" borderId="16" xfId="0" applyNumberFormat="1" applyFont="1" applyFill="1" applyBorder="1" applyAlignment="1" quotePrefix="1">
      <alignment horizontal="left" vertical="top" wrapText="1"/>
    </xf>
    <xf numFmtId="0" fontId="57" fillId="33" borderId="16" xfId="0" applyNumberFormat="1" applyFont="1" applyFill="1" applyBorder="1" applyAlignment="1" quotePrefix="1">
      <alignment horizontal="left" vertical="center" wrapText="1"/>
    </xf>
    <xf numFmtId="0" fontId="8" fillId="0" borderId="14" xfId="0" applyNumberFormat="1" applyFont="1" applyFill="1" applyBorder="1" applyAlignment="1" quotePrefix="1">
      <alignment horizontal="left" vertical="center" wrapText="1"/>
    </xf>
    <xf numFmtId="0" fontId="8" fillId="0" borderId="15" xfId="0" applyNumberFormat="1" applyFont="1" applyFill="1" applyBorder="1" applyAlignment="1" quotePrefix="1">
      <alignment horizontal="left" vertical="center" wrapText="1"/>
    </xf>
    <xf numFmtId="0" fontId="8" fillId="0" borderId="16" xfId="0" applyNumberFormat="1" applyFont="1" applyFill="1" applyBorder="1" applyAlignment="1" quotePrefix="1">
      <alignment horizontal="left" vertical="center" wrapText="1"/>
    </xf>
    <xf numFmtId="165" fontId="9" fillId="0" borderId="14" xfId="0" applyNumberFormat="1" applyFont="1" applyFill="1" applyBorder="1" applyAlignment="1" quotePrefix="1">
      <alignment vertical="top" wrapText="1"/>
    </xf>
    <xf numFmtId="165" fontId="9" fillId="0" borderId="15" xfId="0" applyNumberFormat="1" applyFont="1" applyFill="1" applyBorder="1" applyAlignment="1" quotePrefix="1">
      <alignment vertical="top" wrapText="1"/>
    </xf>
    <xf numFmtId="165" fontId="9" fillId="0" borderId="16" xfId="0" applyNumberFormat="1" applyFont="1" applyFill="1" applyBorder="1" applyAlignment="1" quotePrefix="1">
      <alignment vertical="top" wrapText="1"/>
    </xf>
    <xf numFmtId="0" fontId="8" fillId="0" borderId="14" xfId="0" applyNumberFormat="1" applyFont="1" applyFill="1" applyBorder="1" applyAlignment="1" quotePrefix="1">
      <alignment horizontal="center" vertical="center" wrapText="1"/>
    </xf>
    <xf numFmtId="0" fontId="8" fillId="0" borderId="16" xfId="0" applyNumberFormat="1" applyFont="1" applyFill="1" applyBorder="1" applyAlignment="1" quotePrefix="1">
      <alignment horizontal="center" vertical="center" wrapText="1"/>
    </xf>
    <xf numFmtId="165" fontId="9" fillId="33" borderId="14" xfId="0" applyNumberFormat="1" applyFont="1" applyFill="1" applyBorder="1" applyAlignment="1" quotePrefix="1">
      <alignment vertical="top" wrapText="1"/>
    </xf>
    <xf numFmtId="165" fontId="9" fillId="33" borderId="15" xfId="0" applyNumberFormat="1" applyFont="1" applyFill="1" applyBorder="1" applyAlignment="1" quotePrefix="1">
      <alignment vertical="top" wrapText="1"/>
    </xf>
    <xf numFmtId="165" fontId="9" fillId="33" borderId="16" xfId="0" applyNumberFormat="1" applyFont="1" applyFill="1" applyBorder="1" applyAlignment="1" quotePrefix="1">
      <alignment vertical="top" wrapText="1"/>
    </xf>
    <xf numFmtId="165" fontId="8" fillId="33" borderId="14" xfId="0" applyNumberFormat="1" applyFont="1" applyFill="1" applyBorder="1" applyAlignment="1" quotePrefix="1">
      <alignment horizontal="left" vertical="top" wrapText="1"/>
    </xf>
    <xf numFmtId="165" fontId="8" fillId="33" borderId="15" xfId="0" applyNumberFormat="1" applyFont="1" applyFill="1" applyBorder="1" applyAlignment="1" quotePrefix="1">
      <alignment horizontal="left" vertical="top" wrapText="1"/>
    </xf>
    <xf numFmtId="165" fontId="8" fillId="33" borderId="16" xfId="0" applyNumberFormat="1" applyFont="1" applyFill="1" applyBorder="1" applyAlignment="1" quotePrefix="1">
      <alignment horizontal="left" vertical="top" wrapText="1"/>
    </xf>
    <xf numFmtId="0" fontId="8" fillId="33" borderId="14" xfId="0" applyNumberFormat="1" applyFont="1" applyFill="1" applyBorder="1" applyAlignment="1" quotePrefix="1">
      <alignment horizontal="left" vertical="top" wrapText="1"/>
    </xf>
    <xf numFmtId="0" fontId="8" fillId="33" borderId="15" xfId="0" applyNumberFormat="1" applyFont="1" applyFill="1" applyBorder="1" applyAlignment="1" quotePrefix="1">
      <alignment horizontal="left" vertical="top" wrapText="1"/>
    </xf>
    <xf numFmtId="0" fontId="8" fillId="33" borderId="16" xfId="0" applyNumberFormat="1" applyFont="1" applyFill="1" applyBorder="1" applyAlignment="1" quotePrefix="1">
      <alignment horizontal="left" vertical="top" wrapText="1"/>
    </xf>
    <xf numFmtId="0" fontId="8" fillId="0" borderId="14" xfId="0" applyNumberFormat="1" applyFont="1" applyFill="1" applyBorder="1" applyAlignment="1" quotePrefix="1">
      <alignment horizontal="left" vertical="top" wrapText="1"/>
    </xf>
    <xf numFmtId="0" fontId="8" fillId="0" borderId="15" xfId="0" applyNumberFormat="1" applyFont="1" applyFill="1" applyBorder="1" applyAlignment="1" quotePrefix="1">
      <alignment horizontal="left" vertical="top" wrapText="1"/>
    </xf>
    <xf numFmtId="0" fontId="8" fillId="0" borderId="16" xfId="0" applyNumberFormat="1" applyFont="1" applyFill="1" applyBorder="1" applyAlignment="1" quotePrefix="1">
      <alignment horizontal="left" vertical="top" wrapText="1"/>
    </xf>
    <xf numFmtId="0" fontId="2" fillId="33" borderId="15" xfId="0" applyNumberFormat="1" applyFont="1" applyFill="1" applyBorder="1" applyAlignment="1" quotePrefix="1">
      <alignment horizontal="left" vertical="top" wrapText="1"/>
    </xf>
    <xf numFmtId="0" fontId="2" fillId="0" borderId="14" xfId="0" applyNumberFormat="1" applyFont="1" applyFill="1" applyBorder="1" applyAlignment="1" quotePrefix="1">
      <alignment horizontal="left" vertical="top" wrapText="1"/>
    </xf>
    <xf numFmtId="0" fontId="57" fillId="0" borderId="15" xfId="0" applyNumberFormat="1" applyFont="1" applyFill="1" applyBorder="1" applyAlignment="1" quotePrefix="1">
      <alignment horizontal="left" vertical="top" wrapText="1"/>
    </xf>
    <xf numFmtId="0" fontId="57" fillId="0" borderId="16" xfId="0" applyNumberFormat="1" applyFont="1" applyFill="1" applyBorder="1" applyAlignment="1" quotePrefix="1">
      <alignment horizontal="left" vertical="top" wrapText="1"/>
    </xf>
    <xf numFmtId="165" fontId="9" fillId="34" borderId="14" xfId="0" applyNumberFormat="1" applyFont="1" applyFill="1" applyBorder="1" applyAlignment="1" quotePrefix="1">
      <alignment horizontal="left" vertical="top" wrapText="1"/>
    </xf>
    <xf numFmtId="165" fontId="9" fillId="34" borderId="16" xfId="0" applyNumberFormat="1" applyFont="1" applyFill="1" applyBorder="1" applyAlignment="1" quotePrefix="1">
      <alignment horizontal="left" vertical="top" wrapText="1"/>
    </xf>
    <xf numFmtId="0" fontId="55" fillId="34" borderId="14" xfId="0" applyFont="1" applyFill="1" applyBorder="1" applyAlignment="1" quotePrefix="1">
      <alignment horizontal="left" vertical="center"/>
    </xf>
    <xf numFmtId="0" fontId="55" fillId="34" borderId="16" xfId="0" applyFont="1" applyFill="1" applyBorder="1" applyAlignment="1">
      <alignment horizontal="left" vertical="center"/>
    </xf>
    <xf numFmtId="0" fontId="10" fillId="34" borderId="14" xfId="0" applyFont="1" applyFill="1" applyBorder="1" applyAlignment="1">
      <alignment horizontal="left" vertical="center" wrapText="1"/>
    </xf>
    <xf numFmtId="0" fontId="55" fillId="34" borderId="16" xfId="0" applyFont="1" applyFill="1" applyBorder="1" applyAlignment="1">
      <alignment horizontal="left" vertical="center" wrapText="1"/>
    </xf>
    <xf numFmtId="0" fontId="2" fillId="0" borderId="15" xfId="0" applyNumberFormat="1" applyFont="1" applyFill="1" applyBorder="1" applyAlignment="1" quotePrefix="1">
      <alignment horizontal="left" vertical="top" wrapText="1"/>
    </xf>
    <xf numFmtId="0" fontId="2" fillId="0" borderId="16" xfId="0" applyNumberFormat="1" applyFont="1" applyFill="1" applyBorder="1" applyAlignment="1" quotePrefix="1">
      <alignment horizontal="left" vertical="top" wrapText="1"/>
    </xf>
    <xf numFmtId="165" fontId="9" fillId="34" borderId="14" xfId="0" applyNumberFormat="1" applyFont="1" applyFill="1" applyBorder="1" applyAlignment="1" quotePrefix="1">
      <alignment horizontal="left" vertical="center" wrapText="1"/>
    </xf>
    <xf numFmtId="165" fontId="9" fillId="34" borderId="15" xfId="0" applyNumberFormat="1" applyFont="1" applyFill="1" applyBorder="1" applyAlignment="1" quotePrefix="1">
      <alignment horizontal="left" vertical="center" wrapText="1"/>
    </xf>
    <xf numFmtId="165" fontId="9" fillId="34" borderId="16" xfId="0" applyNumberFormat="1" applyFont="1" applyFill="1" applyBorder="1" applyAlignment="1" quotePrefix="1">
      <alignment horizontal="left" vertical="center" wrapText="1"/>
    </xf>
    <xf numFmtId="0" fontId="10" fillId="34" borderId="14" xfId="0" applyFont="1" applyFill="1" applyBorder="1" applyAlignment="1">
      <alignment horizontal="left" vertical="center"/>
    </xf>
    <xf numFmtId="0" fontId="55" fillId="34" borderId="15" xfId="0" applyFont="1" applyFill="1" applyBorder="1" applyAlignment="1">
      <alignment horizontal="left" vertical="center"/>
    </xf>
    <xf numFmtId="0" fontId="55" fillId="34" borderId="16" xfId="0" applyFont="1" applyFill="1" applyBorder="1" applyAlignment="1">
      <alignment horizontal="left" vertical="center"/>
    </xf>
    <xf numFmtId="167" fontId="8" fillId="33" borderId="14" xfId="55" applyNumberFormat="1" applyFont="1" applyFill="1" applyBorder="1" applyAlignment="1" quotePrefix="1">
      <alignment vertical="center" wrapText="1"/>
    </xf>
    <xf numFmtId="167" fontId="8" fillId="33" borderId="15" xfId="55" applyNumberFormat="1" applyFont="1" applyFill="1" applyBorder="1" applyAlignment="1" quotePrefix="1">
      <alignment vertical="center" wrapText="1"/>
    </xf>
    <xf numFmtId="167" fontId="8" fillId="33" borderId="16" xfId="55" applyNumberFormat="1" applyFont="1" applyFill="1" applyBorder="1" applyAlignment="1" quotePrefix="1">
      <alignment vertical="center" wrapText="1"/>
    </xf>
    <xf numFmtId="165" fontId="8" fillId="33" borderId="14" xfId="0" applyNumberFormat="1" applyFont="1" applyFill="1" applyBorder="1" applyAlignment="1" quotePrefix="1">
      <alignment horizontal="left" vertical="top" wrapText="1"/>
    </xf>
    <xf numFmtId="165" fontId="8" fillId="33" borderId="15" xfId="0" applyNumberFormat="1" applyFont="1" applyFill="1" applyBorder="1" applyAlignment="1" quotePrefix="1">
      <alignment horizontal="left" vertical="top" wrapText="1"/>
    </xf>
    <xf numFmtId="165" fontId="8" fillId="33" borderId="16" xfId="0" applyNumberFormat="1" applyFont="1" applyFill="1" applyBorder="1" applyAlignment="1" quotePrefix="1">
      <alignment horizontal="left" vertical="top" wrapText="1"/>
    </xf>
    <xf numFmtId="165" fontId="9" fillId="34" borderId="15" xfId="0" applyNumberFormat="1" applyFont="1" applyFill="1" applyBorder="1" applyAlignment="1" quotePrefix="1">
      <alignment horizontal="left" vertical="top" wrapText="1"/>
    </xf>
    <xf numFmtId="0" fontId="55" fillId="34" borderId="14" xfId="0" applyFont="1" applyFill="1" applyBorder="1" applyAlignment="1" quotePrefix="1">
      <alignment horizontal="left" vertical="center"/>
    </xf>
    <xf numFmtId="167" fontId="8" fillId="0" borderId="14" xfId="55" applyNumberFormat="1" applyFont="1" applyFill="1" applyBorder="1" applyAlignment="1" quotePrefix="1">
      <alignment vertical="center" wrapText="1"/>
    </xf>
    <xf numFmtId="167" fontId="8" fillId="0" borderId="16" xfId="55" applyNumberFormat="1" applyFont="1" applyFill="1" applyBorder="1" applyAlignment="1" quotePrefix="1">
      <alignment vertical="center" wrapText="1"/>
    </xf>
    <xf numFmtId="167" fontId="8" fillId="0" borderId="15" xfId="55" applyNumberFormat="1" applyFont="1" applyFill="1" applyBorder="1" applyAlignment="1" quotePrefix="1">
      <alignment vertical="center" wrapText="1"/>
    </xf>
    <xf numFmtId="167" fontId="55" fillId="34" borderId="14" xfId="55" applyNumberFormat="1" applyFont="1" applyFill="1" applyBorder="1" applyAlignment="1">
      <alignment vertical="center"/>
    </xf>
    <xf numFmtId="167" fontId="55" fillId="34" borderId="16" xfId="55" applyNumberFormat="1" applyFont="1" applyFill="1" applyBorder="1" applyAlignment="1">
      <alignment vertical="center"/>
    </xf>
    <xf numFmtId="166" fontId="8" fillId="35" borderId="14" xfId="0" applyNumberFormat="1" applyFont="1" applyFill="1" applyBorder="1" applyAlignment="1" quotePrefix="1">
      <alignment horizontal="center" vertical="center" wrapText="1"/>
    </xf>
    <xf numFmtId="166" fontId="8" fillId="35" borderId="15" xfId="0" applyNumberFormat="1" applyFont="1" applyFill="1" applyBorder="1" applyAlignment="1" quotePrefix="1">
      <alignment horizontal="center" vertical="center" wrapText="1"/>
    </xf>
    <xf numFmtId="166" fontId="8" fillId="35" borderId="16" xfId="0" applyNumberFormat="1" applyFont="1" applyFill="1" applyBorder="1" applyAlignment="1" quotePrefix="1">
      <alignment horizontal="center" vertical="center" wrapText="1"/>
    </xf>
    <xf numFmtId="167" fontId="8" fillId="33" borderId="14" xfId="55" applyNumberFormat="1" applyFont="1" applyFill="1" applyBorder="1" applyAlignment="1" quotePrefix="1">
      <alignment horizontal="center" vertical="center" wrapText="1"/>
    </xf>
    <xf numFmtId="167" fontId="8" fillId="33" borderId="15" xfId="55" applyNumberFormat="1" applyFont="1" applyFill="1" applyBorder="1" applyAlignment="1" quotePrefix="1">
      <alignment horizontal="center" vertical="center" wrapText="1"/>
    </xf>
    <xf numFmtId="167" fontId="8" fillId="33" borderId="16" xfId="55" applyNumberFormat="1" applyFont="1" applyFill="1" applyBorder="1" applyAlignment="1" quotePrefix="1">
      <alignment horizontal="center" vertical="center" wrapText="1"/>
    </xf>
    <xf numFmtId="167" fontId="8" fillId="34" borderId="14" xfId="55" applyNumberFormat="1" applyFont="1" applyFill="1" applyBorder="1" applyAlignment="1" quotePrefix="1">
      <alignment vertical="center" wrapText="1"/>
    </xf>
    <xf numFmtId="167" fontId="8" fillId="34" borderId="16" xfId="55" applyNumberFormat="1" applyFont="1" applyFill="1" applyBorder="1" applyAlignment="1" quotePrefix="1">
      <alignment vertical="center" wrapText="1"/>
    </xf>
    <xf numFmtId="166" fontId="8" fillId="33" borderId="14" xfId="0" applyNumberFormat="1" applyFont="1" applyFill="1" applyBorder="1" applyAlignment="1" quotePrefix="1">
      <alignment horizontal="center" vertical="center" wrapText="1"/>
    </xf>
    <xf numFmtId="166" fontId="8" fillId="33" borderId="16" xfId="0" applyNumberFormat="1" applyFont="1" applyFill="1" applyBorder="1" applyAlignment="1" quotePrefix="1">
      <alignment horizontal="center" vertical="center" wrapText="1"/>
    </xf>
    <xf numFmtId="2" fontId="8" fillId="33" borderId="14" xfId="55" applyNumberFormat="1" applyFont="1" applyFill="1" applyBorder="1" applyAlignment="1" quotePrefix="1">
      <alignment horizontal="center" vertical="center" wrapText="1"/>
    </xf>
    <xf numFmtId="2" fontId="8" fillId="33" borderId="16" xfId="55" applyNumberFormat="1" applyFont="1" applyFill="1" applyBorder="1" applyAlignment="1" quotePrefix="1">
      <alignment horizontal="center" vertical="center" wrapText="1"/>
    </xf>
    <xf numFmtId="166" fontId="8" fillId="33" borderId="15" xfId="0" applyNumberFormat="1" applyFont="1" applyFill="1" applyBorder="1" applyAlignment="1" quotePrefix="1">
      <alignment horizontal="center" vertical="center" wrapText="1"/>
    </xf>
    <xf numFmtId="2" fontId="8" fillId="33" borderId="14" xfId="0" applyNumberFormat="1" applyFont="1" applyFill="1" applyBorder="1" applyAlignment="1" quotePrefix="1">
      <alignment horizontal="center" vertical="center" wrapText="1"/>
    </xf>
    <xf numFmtId="2" fontId="8" fillId="33" borderId="15" xfId="0" applyNumberFormat="1" applyFont="1" applyFill="1" applyBorder="1" applyAlignment="1" quotePrefix="1">
      <alignment horizontal="center" vertical="center" wrapText="1"/>
    </xf>
    <xf numFmtId="2" fontId="8" fillId="33" borderId="16" xfId="0" applyNumberFormat="1" applyFont="1" applyFill="1" applyBorder="1" applyAlignment="1" quotePrefix="1">
      <alignment horizontal="center" vertical="center" wrapText="1"/>
    </xf>
    <xf numFmtId="165" fontId="11" fillId="2" borderId="10" xfId="0" applyNumberFormat="1" applyFont="1" applyFill="1" applyBorder="1" applyAlignment="1">
      <alignment horizontal="center" vertical="top" wrapText="1"/>
    </xf>
    <xf numFmtId="165" fontId="11" fillId="2" borderId="10" xfId="0" applyNumberFormat="1" applyFont="1" applyFill="1" applyBorder="1" applyAlignment="1">
      <alignment horizontal="center" vertical="top" wrapText="1"/>
    </xf>
    <xf numFmtId="165" fontId="11" fillId="2" borderId="10"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6" fontId="55" fillId="34" borderId="14" xfId="0" applyNumberFormat="1" applyFont="1" applyFill="1" applyBorder="1" applyAlignment="1">
      <alignment horizontal="center" vertical="center"/>
    </xf>
    <xf numFmtId="166" fontId="55" fillId="34" borderId="16" xfId="0" applyNumberFormat="1" applyFont="1" applyFill="1" applyBorder="1" applyAlignment="1">
      <alignment horizontal="center" vertical="center"/>
    </xf>
    <xf numFmtId="166" fontId="8" fillId="34" borderId="14" xfId="0" applyNumberFormat="1" applyFont="1" applyFill="1" applyBorder="1" applyAlignment="1" quotePrefix="1">
      <alignment horizontal="center" vertical="center" wrapText="1"/>
    </xf>
    <xf numFmtId="166" fontId="8" fillId="34" borderId="15" xfId="0" applyNumberFormat="1" applyFont="1" applyFill="1" applyBorder="1" applyAlignment="1" quotePrefix="1">
      <alignment horizontal="center" vertical="center" wrapText="1"/>
    </xf>
    <xf numFmtId="166" fontId="8" fillId="34" borderId="16" xfId="0" applyNumberFormat="1" applyFont="1" applyFill="1" applyBorder="1" applyAlignment="1" quotePrefix="1">
      <alignment horizontal="center" vertical="center" wrapText="1"/>
    </xf>
    <xf numFmtId="166" fontId="0" fillId="0" borderId="14" xfId="0" applyNumberFormat="1" applyBorder="1" applyAlignment="1">
      <alignment horizontal="center" vertical="center"/>
    </xf>
    <xf numFmtId="166" fontId="0" fillId="0" borderId="15" xfId="0" applyNumberFormat="1" applyBorder="1" applyAlignment="1">
      <alignment horizontal="center" vertical="center"/>
    </xf>
    <xf numFmtId="166" fontId="0" fillId="0" borderId="16" xfId="0" applyNumberFormat="1" applyBorder="1" applyAlignment="1">
      <alignment horizontal="center" vertical="center"/>
    </xf>
    <xf numFmtId="166" fontId="8" fillId="0" borderId="14" xfId="0" applyNumberFormat="1" applyFont="1" applyFill="1" applyBorder="1" applyAlignment="1" quotePrefix="1">
      <alignment horizontal="center" vertical="center" wrapText="1"/>
    </xf>
    <xf numFmtId="166" fontId="8" fillId="0" borderId="16" xfId="0" applyNumberFormat="1" applyFont="1" applyFill="1" applyBorder="1" applyAlignment="1" quotePrefix="1">
      <alignment horizontal="center" vertical="center" wrapText="1"/>
    </xf>
    <xf numFmtId="2" fontId="0" fillId="0" borderId="14" xfId="0" applyNumberFormat="1" applyBorder="1" applyAlignment="1">
      <alignment horizontal="center" vertical="center"/>
    </xf>
    <xf numFmtId="2" fontId="0" fillId="0" borderId="15" xfId="0" applyNumberFormat="1" applyBorder="1" applyAlignment="1">
      <alignment horizontal="center" vertical="center"/>
    </xf>
    <xf numFmtId="2" fontId="0" fillId="0" borderId="16" xfId="0" applyNumberFormat="1" applyBorder="1" applyAlignment="1">
      <alignment horizontal="center" vertical="center"/>
    </xf>
    <xf numFmtId="166" fontId="55" fillId="34" borderId="15" xfId="0" applyNumberFormat="1" applyFont="1" applyFill="1" applyBorder="1" applyAlignment="1">
      <alignment horizontal="center" vertical="center"/>
    </xf>
    <xf numFmtId="167" fontId="8" fillId="34" borderId="15" xfId="55" applyNumberFormat="1" applyFont="1" applyFill="1" applyBorder="1" applyAlignment="1" quotePrefix="1">
      <alignment vertical="center" wrapText="1"/>
    </xf>
    <xf numFmtId="49" fontId="3" fillId="34" borderId="15" xfId="0" applyNumberFormat="1" applyFont="1" applyFill="1" applyBorder="1" applyAlignment="1">
      <alignment horizontal="left" vertical="center" wrapText="1"/>
    </xf>
    <xf numFmtId="166" fontId="8" fillId="0" borderId="15" xfId="0" applyNumberFormat="1" applyFont="1" applyFill="1" applyBorder="1" applyAlignment="1" quotePrefix="1">
      <alignment horizontal="center" vertical="center" wrapText="1"/>
    </xf>
    <xf numFmtId="165" fontId="9" fillId="33" borderId="14" xfId="0" applyNumberFormat="1" applyFont="1" applyFill="1" applyBorder="1" applyAlignment="1" quotePrefix="1">
      <alignment horizontal="left" vertical="center" wrapText="1"/>
    </xf>
    <xf numFmtId="165" fontId="9" fillId="33" borderId="15" xfId="0" applyNumberFormat="1" applyFont="1" applyFill="1" applyBorder="1" applyAlignment="1" quotePrefix="1">
      <alignment horizontal="left" vertical="center" wrapText="1"/>
    </xf>
    <xf numFmtId="49" fontId="8" fillId="34" borderId="14" xfId="0" applyNumberFormat="1" applyFont="1" applyFill="1" applyBorder="1" applyAlignment="1">
      <alignment horizontal="left" vertical="center" wrapText="1"/>
    </xf>
    <xf numFmtId="49" fontId="8" fillId="34" borderId="15" xfId="0" applyNumberFormat="1" applyFont="1" applyFill="1" applyBorder="1" applyAlignment="1">
      <alignment horizontal="left" vertical="center" wrapText="1"/>
    </xf>
    <xf numFmtId="49" fontId="8" fillId="34" borderId="16" xfId="0" applyNumberFormat="1" applyFont="1" applyFill="1" applyBorder="1" applyAlignment="1">
      <alignment horizontal="left" vertical="center" wrapText="1"/>
    </xf>
    <xf numFmtId="165" fontId="12" fillId="35" borderId="14" xfId="0" applyNumberFormat="1" applyFont="1" applyFill="1" applyBorder="1" applyAlignment="1" quotePrefix="1">
      <alignment horizontal="left" vertical="center" wrapText="1"/>
    </xf>
    <xf numFmtId="165" fontId="12" fillId="35" borderId="15" xfId="0" applyNumberFormat="1" applyFont="1" applyFill="1" applyBorder="1" applyAlignment="1" quotePrefix="1">
      <alignment horizontal="left" vertical="center" wrapText="1"/>
    </xf>
    <xf numFmtId="165" fontId="12" fillId="35" borderId="16" xfId="0" applyNumberFormat="1" applyFont="1" applyFill="1" applyBorder="1" applyAlignment="1" quotePrefix="1">
      <alignment horizontal="left" vertical="center" wrapText="1"/>
    </xf>
    <xf numFmtId="0" fontId="8" fillId="35" borderId="14" xfId="0" applyNumberFormat="1" applyFont="1" applyFill="1" applyBorder="1" applyAlignment="1" quotePrefix="1">
      <alignment horizontal="left" vertical="center" wrapText="1"/>
    </xf>
    <xf numFmtId="0" fontId="8" fillId="35" borderId="15" xfId="0" applyNumberFormat="1" applyFont="1" applyFill="1" applyBorder="1" applyAlignment="1" quotePrefix="1">
      <alignment horizontal="left" vertical="center" wrapText="1"/>
    </xf>
    <xf numFmtId="0" fontId="8" fillId="35" borderId="16" xfId="0" applyNumberFormat="1" applyFont="1" applyFill="1" applyBorder="1" applyAlignment="1" quotePrefix="1">
      <alignment horizontal="left" vertical="center" wrapText="1"/>
    </xf>
    <xf numFmtId="167" fontId="8" fillId="35" borderId="14" xfId="55" applyNumberFormat="1" applyFont="1" applyFill="1" applyBorder="1" applyAlignment="1" quotePrefix="1">
      <alignment vertical="center" wrapText="1"/>
    </xf>
    <xf numFmtId="167" fontId="8" fillId="35" borderId="15" xfId="55" applyNumberFormat="1" applyFont="1" applyFill="1" applyBorder="1" applyAlignment="1" quotePrefix="1">
      <alignment vertical="center" wrapText="1"/>
    </xf>
    <xf numFmtId="167" fontId="8" fillId="35" borderId="16" xfId="55" applyNumberFormat="1" applyFont="1" applyFill="1" applyBorder="1" applyAlignment="1" quotePrefix="1">
      <alignment vertical="center" wrapText="1"/>
    </xf>
    <xf numFmtId="0" fontId="10" fillId="34" borderId="14" xfId="0" applyFont="1" applyFill="1" applyBorder="1" applyAlignment="1">
      <alignment horizontal="left" vertical="center"/>
    </xf>
    <xf numFmtId="0" fontId="55" fillId="34" borderId="15" xfId="0" applyFont="1" applyFill="1" applyBorder="1" applyAlignment="1">
      <alignment horizontal="left" vertical="center"/>
    </xf>
    <xf numFmtId="166" fontId="8" fillId="34" borderId="10" xfId="0" applyNumberFormat="1" applyFont="1" applyFill="1" applyBorder="1" applyAlignment="1" quotePrefix="1">
      <alignment horizontal="center" vertical="center" wrapText="1"/>
    </xf>
    <xf numFmtId="2" fontId="8" fillId="34" borderId="10" xfId="0" applyNumberFormat="1" applyFont="1" applyFill="1" applyBorder="1" applyAlignment="1" quotePrefix="1">
      <alignment horizontal="center" vertical="center" wrapText="1"/>
    </xf>
    <xf numFmtId="166" fontId="0" fillId="34" borderId="10" xfId="0" applyNumberFormat="1" applyFill="1" applyBorder="1" applyAlignment="1">
      <alignment horizontal="center" vertical="center"/>
    </xf>
    <xf numFmtId="167" fontId="55" fillId="34" borderId="15" xfId="55" applyNumberFormat="1" applyFont="1" applyFill="1" applyBorder="1" applyAlignment="1">
      <alignment vertical="center"/>
    </xf>
    <xf numFmtId="166" fontId="8" fillId="34" borderId="17" xfId="0" applyNumberFormat="1" applyFont="1" applyFill="1" applyBorder="1" applyAlignment="1" quotePrefix="1">
      <alignment horizontal="center" vertical="center" wrapText="1"/>
    </xf>
    <xf numFmtId="166" fontId="8" fillId="34" borderId="18" xfId="0" applyNumberFormat="1" applyFont="1" applyFill="1" applyBorder="1" applyAlignment="1" quotePrefix="1">
      <alignment horizontal="center" vertical="center" wrapText="1"/>
    </xf>
    <xf numFmtId="166" fontId="8" fillId="34" borderId="12" xfId="0" applyNumberFormat="1" applyFont="1" applyFill="1" applyBorder="1" applyAlignment="1" quotePrefix="1">
      <alignment horizontal="center" vertical="center" wrapText="1"/>
    </xf>
    <xf numFmtId="2" fontId="8" fillId="34" borderId="14" xfId="0" applyNumberFormat="1" applyFont="1" applyFill="1" applyBorder="1" applyAlignment="1" quotePrefix="1">
      <alignment horizontal="center" vertical="center" wrapText="1"/>
    </xf>
    <xf numFmtId="2" fontId="8" fillId="34" borderId="15" xfId="0" applyNumberFormat="1" applyFont="1" applyFill="1" applyBorder="1" applyAlignment="1" quotePrefix="1">
      <alignment horizontal="center" vertical="center" wrapText="1"/>
    </xf>
    <xf numFmtId="2" fontId="8" fillId="34" borderId="16" xfId="0" applyNumberFormat="1" applyFont="1" applyFill="1" applyBorder="1" applyAlignment="1" quotePrefix="1">
      <alignment horizontal="center" vertical="center" wrapText="1"/>
    </xf>
    <xf numFmtId="0" fontId="55" fillId="34" borderId="15" xfId="0" applyFont="1" applyFill="1" applyBorder="1" applyAlignment="1">
      <alignment horizontal="left" vertical="center" wrapText="1"/>
    </xf>
    <xf numFmtId="2" fontId="8" fillId="33" borderId="15" xfId="55" applyNumberFormat="1" applyFont="1" applyFill="1" applyBorder="1" applyAlignment="1" quotePrefix="1">
      <alignment horizontal="center" vertical="center" wrapText="1"/>
    </xf>
    <xf numFmtId="166" fontId="55" fillId="0" borderId="14" xfId="0" applyNumberFormat="1" applyFont="1" applyBorder="1" applyAlignment="1">
      <alignment horizontal="center" vertical="center"/>
    </xf>
    <xf numFmtId="166" fontId="55" fillId="0" borderId="15" xfId="0" applyNumberFormat="1" applyFont="1" applyBorder="1" applyAlignment="1">
      <alignment horizontal="center" vertical="center"/>
    </xf>
    <xf numFmtId="166" fontId="55" fillId="0" borderId="16" xfId="0" applyNumberFormat="1" applyFont="1" applyBorder="1" applyAlignment="1">
      <alignment horizontal="center" vertical="center"/>
    </xf>
    <xf numFmtId="166" fontId="8" fillId="33" borderId="14" xfId="0" applyNumberFormat="1" applyFont="1" applyFill="1" applyBorder="1" applyAlignment="1" quotePrefix="1">
      <alignment horizontal="center" vertical="center"/>
    </xf>
    <xf numFmtId="166" fontId="8" fillId="33" borderId="16" xfId="0" applyNumberFormat="1" applyFont="1" applyFill="1" applyBorder="1" applyAlignment="1" quotePrefix="1">
      <alignment horizontal="center" vertical="center"/>
    </xf>
    <xf numFmtId="0" fontId="35" fillId="33" borderId="11" xfId="0" applyFont="1" applyFill="1" applyBorder="1" applyAlignment="1">
      <alignment horizontal="center" vertical="center" wrapText="1"/>
    </xf>
    <xf numFmtId="0" fontId="56" fillId="0" borderId="11" xfId="0" applyFont="1" applyBorder="1" applyAlignment="1">
      <alignment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265"/>
  <sheetViews>
    <sheetView tabSelected="1" zoomScalePageLayoutView="0" workbookViewId="0" topLeftCell="A1">
      <pane ySplit="6" topLeftCell="A597" activePane="bottomLeft" state="frozen"/>
      <selection pane="topLeft" activeCell="A1" sqref="A1"/>
      <selection pane="bottomLeft" activeCell="B944" sqref="B944"/>
    </sheetView>
  </sheetViews>
  <sheetFormatPr defaultColWidth="11.421875" defaultRowHeight="18" customHeight="1"/>
  <cols>
    <col min="1" max="1" width="17.140625" style="0" customWidth="1"/>
    <col min="2" max="2" width="56.8515625" style="0" customWidth="1"/>
    <col min="3" max="3" width="35.140625" style="0" hidden="1" customWidth="1"/>
    <col min="4" max="4" width="20.140625" style="0" customWidth="1"/>
    <col min="5" max="5" width="81.7109375" style="46" customWidth="1"/>
    <col min="6" max="6" width="26.7109375" style="0" customWidth="1"/>
    <col min="7" max="7" width="17.28125" style="17" customWidth="1"/>
    <col min="8" max="8" width="18.00390625" style="17" customWidth="1"/>
    <col min="9" max="9" width="25.140625" style="17" customWidth="1"/>
    <col min="10" max="10" width="15.421875" style="33" customWidth="1"/>
  </cols>
  <sheetData>
    <row r="1" spans="1:9" s="52" customFormat="1" ht="15.75" customHeight="1">
      <c r="A1" s="238" t="s">
        <v>2759</v>
      </c>
      <c r="B1" s="239"/>
      <c r="C1" s="239"/>
      <c r="D1" s="239"/>
      <c r="E1" s="239"/>
      <c r="F1" s="239"/>
      <c r="G1" s="239"/>
      <c r="H1" s="239"/>
      <c r="I1" s="239"/>
    </row>
    <row r="2" spans="1:9" ht="18" customHeight="1">
      <c r="A2" s="62" t="s">
        <v>1941</v>
      </c>
      <c r="B2" s="61"/>
      <c r="C2" s="63"/>
      <c r="D2" s="61"/>
      <c r="E2" s="61"/>
      <c r="F2" s="60"/>
      <c r="G2" s="64"/>
      <c r="H2" s="64"/>
      <c r="I2" s="65"/>
    </row>
    <row r="3" spans="1:2" ht="18" customHeight="1">
      <c r="A3" s="13"/>
      <c r="B3" s="66" t="s">
        <v>1942</v>
      </c>
    </row>
    <row r="4" spans="1:2" ht="18" customHeight="1">
      <c r="A4" s="53"/>
      <c r="B4" s="66" t="s">
        <v>1943</v>
      </c>
    </row>
    <row r="5" spans="1:10" ht="18" customHeight="1">
      <c r="A5" s="184" t="s">
        <v>2760</v>
      </c>
      <c r="B5" s="184" t="s">
        <v>2761</v>
      </c>
      <c r="C5" s="184" t="s">
        <v>1944</v>
      </c>
      <c r="D5" s="184" t="s">
        <v>2762</v>
      </c>
      <c r="E5" s="184" t="s">
        <v>2761</v>
      </c>
      <c r="F5" s="186" t="s">
        <v>2763</v>
      </c>
      <c r="G5" s="187"/>
      <c r="H5" s="187"/>
      <c r="I5" s="187"/>
      <c r="J5"/>
    </row>
    <row r="6" spans="1:10" ht="18" customHeight="1">
      <c r="A6" s="185"/>
      <c r="B6" s="185"/>
      <c r="C6" s="185"/>
      <c r="D6" s="185"/>
      <c r="E6" s="185"/>
      <c r="F6" s="67" t="s">
        <v>2764</v>
      </c>
      <c r="G6" s="67" t="s">
        <v>2765</v>
      </c>
      <c r="H6" s="67" t="s">
        <v>2766</v>
      </c>
      <c r="I6" s="67" t="s">
        <v>2767</v>
      </c>
      <c r="J6"/>
    </row>
    <row r="7" spans="1:10" ht="25.5">
      <c r="A7" s="5" t="s">
        <v>1229</v>
      </c>
      <c r="B7" s="68" t="s">
        <v>1950</v>
      </c>
      <c r="C7" s="15">
        <v>17.5</v>
      </c>
      <c r="D7" s="5" t="s">
        <v>164</v>
      </c>
      <c r="E7" s="54" t="s">
        <v>1945</v>
      </c>
      <c r="F7" s="9">
        <f>C7-0.625</f>
        <v>16.875</v>
      </c>
      <c r="G7" s="9">
        <f>F7-0.625</f>
        <v>16.25</v>
      </c>
      <c r="H7" s="9">
        <f>G7-0.625</f>
        <v>15.625</v>
      </c>
      <c r="I7" s="30">
        <v>15</v>
      </c>
      <c r="J7"/>
    </row>
    <row r="8" spans="1:10" ht="25.5">
      <c r="A8" s="5" t="s">
        <v>1230</v>
      </c>
      <c r="B8" s="68" t="s">
        <v>1951</v>
      </c>
      <c r="C8" s="15">
        <v>17.5</v>
      </c>
      <c r="D8" s="5" t="s">
        <v>165</v>
      </c>
      <c r="E8" s="54" t="s">
        <v>1949</v>
      </c>
      <c r="F8" s="9">
        <f aca="true" t="shared" si="0" ref="F8:F14">C8-0.625</f>
        <v>16.875</v>
      </c>
      <c r="G8" s="9">
        <f aca="true" t="shared" si="1" ref="G8:H22">F8-0.625</f>
        <v>16.25</v>
      </c>
      <c r="H8" s="9">
        <f t="shared" si="1"/>
        <v>15.625</v>
      </c>
      <c r="I8" s="30">
        <v>15</v>
      </c>
      <c r="J8"/>
    </row>
    <row r="9" spans="1:10" ht="18" customHeight="1">
      <c r="A9" s="5" t="s">
        <v>1231</v>
      </c>
      <c r="B9" s="3" t="s">
        <v>1947</v>
      </c>
      <c r="C9" s="15">
        <v>17.5</v>
      </c>
      <c r="D9" s="5" t="s">
        <v>166</v>
      </c>
      <c r="E9" s="54" t="s">
        <v>1948</v>
      </c>
      <c r="F9" s="9">
        <f t="shared" si="0"/>
        <v>16.875</v>
      </c>
      <c r="G9" s="9">
        <f t="shared" si="1"/>
        <v>16.25</v>
      </c>
      <c r="H9" s="9">
        <f t="shared" si="1"/>
        <v>15.625</v>
      </c>
      <c r="I9" s="30">
        <v>15</v>
      </c>
      <c r="J9"/>
    </row>
    <row r="10" spans="1:10" ht="51">
      <c r="A10" s="5" t="s">
        <v>1232</v>
      </c>
      <c r="B10" s="1" t="s">
        <v>1946</v>
      </c>
      <c r="C10" s="15">
        <v>17.5</v>
      </c>
      <c r="D10" s="5" t="s">
        <v>167</v>
      </c>
      <c r="E10" s="54" t="s">
        <v>1946</v>
      </c>
      <c r="F10" s="9">
        <f t="shared" si="0"/>
        <v>16.875</v>
      </c>
      <c r="G10" s="9">
        <f t="shared" si="1"/>
        <v>16.25</v>
      </c>
      <c r="H10" s="9">
        <f t="shared" si="1"/>
        <v>15.625</v>
      </c>
      <c r="I10" s="30">
        <v>15</v>
      </c>
      <c r="J10"/>
    </row>
    <row r="11" spans="1:10" ht="18" customHeight="1">
      <c r="A11" s="5" t="s">
        <v>1233</v>
      </c>
      <c r="B11" s="1" t="s">
        <v>1952</v>
      </c>
      <c r="C11" s="15">
        <v>17.5</v>
      </c>
      <c r="D11" s="5" t="s">
        <v>168</v>
      </c>
      <c r="E11" s="54" t="s">
        <v>1952</v>
      </c>
      <c r="F11" s="9">
        <f t="shared" si="0"/>
        <v>16.875</v>
      </c>
      <c r="G11" s="9">
        <f t="shared" si="1"/>
        <v>16.25</v>
      </c>
      <c r="H11" s="9">
        <f t="shared" si="1"/>
        <v>15.625</v>
      </c>
      <c r="I11" s="30">
        <v>15</v>
      </c>
      <c r="J11"/>
    </row>
    <row r="12" spans="1:10" ht="18" customHeight="1">
      <c r="A12" s="5" t="s">
        <v>1234</v>
      </c>
      <c r="B12" s="1" t="s">
        <v>1953</v>
      </c>
      <c r="C12" s="15">
        <v>17.5</v>
      </c>
      <c r="D12" s="5" t="s">
        <v>169</v>
      </c>
      <c r="E12" s="54" t="s">
        <v>1953</v>
      </c>
      <c r="F12" s="9">
        <f t="shared" si="0"/>
        <v>16.875</v>
      </c>
      <c r="G12" s="9">
        <f t="shared" si="1"/>
        <v>16.25</v>
      </c>
      <c r="H12" s="9">
        <f t="shared" si="1"/>
        <v>15.625</v>
      </c>
      <c r="I12" s="30">
        <v>15</v>
      </c>
      <c r="J12"/>
    </row>
    <row r="13" spans="1:10" ht="18" customHeight="1">
      <c r="A13" s="5" t="s">
        <v>1235</v>
      </c>
      <c r="B13" s="1" t="s">
        <v>1954</v>
      </c>
      <c r="C13" s="15">
        <v>17.5</v>
      </c>
      <c r="D13" s="5" t="s">
        <v>170</v>
      </c>
      <c r="E13" s="54" t="s">
        <v>1954</v>
      </c>
      <c r="F13" s="9">
        <f t="shared" si="0"/>
        <v>16.875</v>
      </c>
      <c r="G13" s="9">
        <f t="shared" si="1"/>
        <v>16.25</v>
      </c>
      <c r="H13" s="9">
        <f t="shared" si="1"/>
        <v>15.625</v>
      </c>
      <c r="I13" s="30">
        <v>15</v>
      </c>
      <c r="J13"/>
    </row>
    <row r="14" spans="1:10" ht="18" customHeight="1">
      <c r="A14" s="5" t="s">
        <v>1236</v>
      </c>
      <c r="B14" s="1" t="s">
        <v>1955</v>
      </c>
      <c r="C14" s="15">
        <v>17.5</v>
      </c>
      <c r="D14" s="5" t="s">
        <v>171</v>
      </c>
      <c r="E14" s="54" t="s">
        <v>1955</v>
      </c>
      <c r="F14" s="9">
        <f t="shared" si="0"/>
        <v>16.875</v>
      </c>
      <c r="G14" s="9">
        <f t="shared" si="1"/>
        <v>16.25</v>
      </c>
      <c r="H14" s="9">
        <f t="shared" si="1"/>
        <v>15.625</v>
      </c>
      <c r="I14" s="30">
        <v>15</v>
      </c>
      <c r="J14"/>
    </row>
    <row r="15" spans="1:10" ht="18" customHeight="1">
      <c r="A15" s="8" t="s">
        <v>1785</v>
      </c>
      <c r="B15" s="26" t="s">
        <v>1956</v>
      </c>
      <c r="C15" s="15">
        <v>17.5</v>
      </c>
      <c r="D15" s="8" t="s">
        <v>172</v>
      </c>
      <c r="E15" s="55" t="s">
        <v>1957</v>
      </c>
      <c r="F15" s="9">
        <f>C15-0.625</f>
        <v>16.875</v>
      </c>
      <c r="G15" s="9">
        <f t="shared" si="1"/>
        <v>16.25</v>
      </c>
      <c r="H15" s="9">
        <f t="shared" si="1"/>
        <v>15.625</v>
      </c>
      <c r="I15" s="30">
        <v>15</v>
      </c>
      <c r="J15"/>
    </row>
    <row r="16" spans="1:10" ht="18" customHeight="1">
      <c r="A16" s="102" t="s">
        <v>1237</v>
      </c>
      <c r="B16" s="158" t="s">
        <v>1958</v>
      </c>
      <c r="C16" s="155">
        <v>17.5</v>
      </c>
      <c r="D16" s="5" t="s">
        <v>173</v>
      </c>
      <c r="E16" s="54" t="s">
        <v>1959</v>
      </c>
      <c r="F16" s="176">
        <f>C16-0.625</f>
        <v>16.875</v>
      </c>
      <c r="G16" s="176">
        <f t="shared" si="1"/>
        <v>16.25</v>
      </c>
      <c r="H16" s="176">
        <f t="shared" si="1"/>
        <v>15.625</v>
      </c>
      <c r="I16" s="178">
        <v>15</v>
      </c>
      <c r="J16"/>
    </row>
    <row r="17" spans="1:10" ht="18" customHeight="1">
      <c r="A17" s="103"/>
      <c r="B17" s="160"/>
      <c r="C17" s="157"/>
      <c r="D17" s="5" t="s">
        <v>174</v>
      </c>
      <c r="E17" s="54" t="s">
        <v>1960</v>
      </c>
      <c r="F17" s="177"/>
      <c r="G17" s="177"/>
      <c r="H17" s="177"/>
      <c r="I17" s="179"/>
      <c r="J17"/>
    </row>
    <row r="18" spans="1:10" ht="18" customHeight="1">
      <c r="A18" s="5" t="s">
        <v>1238</v>
      </c>
      <c r="B18" s="4" t="s">
        <v>1961</v>
      </c>
      <c r="C18" s="15">
        <v>17.5</v>
      </c>
      <c r="D18" s="5" t="s">
        <v>175</v>
      </c>
      <c r="E18" s="54" t="s">
        <v>1962</v>
      </c>
      <c r="F18" s="9">
        <f>C18-0.625</f>
        <v>16.875</v>
      </c>
      <c r="G18" s="9">
        <f t="shared" si="1"/>
        <v>16.25</v>
      </c>
      <c r="H18" s="9">
        <f t="shared" si="1"/>
        <v>15.625</v>
      </c>
      <c r="I18" s="30">
        <v>15</v>
      </c>
      <c r="J18"/>
    </row>
    <row r="19" spans="1:10" ht="18" customHeight="1">
      <c r="A19" s="5" t="s">
        <v>1239</v>
      </c>
      <c r="B19" s="1" t="s">
        <v>1963</v>
      </c>
      <c r="C19" s="15">
        <v>17.5</v>
      </c>
      <c r="D19" s="5" t="s">
        <v>176</v>
      </c>
      <c r="E19" s="54" t="s">
        <v>1964</v>
      </c>
      <c r="F19" s="9">
        <f>C19-0.625</f>
        <v>16.875</v>
      </c>
      <c r="G19" s="9">
        <f t="shared" si="1"/>
        <v>16.25</v>
      </c>
      <c r="H19" s="9">
        <f t="shared" si="1"/>
        <v>15.625</v>
      </c>
      <c r="I19" s="30">
        <v>15</v>
      </c>
      <c r="J19"/>
    </row>
    <row r="20" spans="1:10" ht="18" customHeight="1">
      <c r="A20" s="5" t="s">
        <v>1240</v>
      </c>
      <c r="B20" s="1" t="s">
        <v>1965</v>
      </c>
      <c r="C20" s="15">
        <v>17.5</v>
      </c>
      <c r="D20" s="5" t="s">
        <v>177</v>
      </c>
      <c r="E20" s="54" t="s">
        <v>1966</v>
      </c>
      <c r="F20" s="9">
        <f>C20-0.625</f>
        <v>16.875</v>
      </c>
      <c r="G20" s="9">
        <f t="shared" si="1"/>
        <v>16.25</v>
      </c>
      <c r="H20" s="9">
        <f t="shared" si="1"/>
        <v>15.625</v>
      </c>
      <c r="I20" s="30">
        <v>15</v>
      </c>
      <c r="J20"/>
    </row>
    <row r="21" spans="1:9" s="21" customFormat="1" ht="18" customHeight="1">
      <c r="A21" s="8" t="s">
        <v>1241</v>
      </c>
      <c r="B21" s="26" t="s">
        <v>1967</v>
      </c>
      <c r="C21" s="36">
        <v>17.5</v>
      </c>
      <c r="D21" s="8" t="s">
        <v>178</v>
      </c>
      <c r="E21" s="55" t="s">
        <v>1968</v>
      </c>
      <c r="F21" s="28">
        <f>C21-0.625</f>
        <v>16.875</v>
      </c>
      <c r="G21" s="28">
        <f t="shared" si="1"/>
        <v>16.25</v>
      </c>
      <c r="H21" s="28">
        <f t="shared" si="1"/>
        <v>15.625</v>
      </c>
      <c r="I21" s="37">
        <v>15</v>
      </c>
    </row>
    <row r="22" spans="1:10" ht="18" customHeight="1">
      <c r="A22" s="102" t="s">
        <v>1242</v>
      </c>
      <c r="B22" s="158" t="s">
        <v>1956</v>
      </c>
      <c r="C22" s="155">
        <v>17.5</v>
      </c>
      <c r="D22" s="5" t="s">
        <v>179</v>
      </c>
      <c r="E22" s="54" t="s">
        <v>1969</v>
      </c>
      <c r="F22" s="176">
        <f>C22-0.625</f>
        <v>16.875</v>
      </c>
      <c r="G22" s="176">
        <f t="shared" si="1"/>
        <v>16.25</v>
      </c>
      <c r="H22" s="176">
        <f t="shared" si="1"/>
        <v>15.625</v>
      </c>
      <c r="I22" s="181">
        <v>15</v>
      </c>
      <c r="J22"/>
    </row>
    <row r="23" spans="1:10" ht="18" customHeight="1">
      <c r="A23" s="107"/>
      <c r="B23" s="159"/>
      <c r="C23" s="156"/>
      <c r="D23" s="5" t="s">
        <v>180</v>
      </c>
      <c r="E23" s="54" t="s">
        <v>1970</v>
      </c>
      <c r="F23" s="180"/>
      <c r="G23" s="180"/>
      <c r="H23" s="180"/>
      <c r="I23" s="182"/>
      <c r="J23"/>
    </row>
    <row r="24" spans="1:10" ht="18" customHeight="1">
      <c r="A24" s="103"/>
      <c r="B24" s="160"/>
      <c r="C24" s="157"/>
      <c r="D24" s="5" t="s">
        <v>181</v>
      </c>
      <c r="E24" s="54" t="s">
        <v>1957</v>
      </c>
      <c r="F24" s="177"/>
      <c r="G24" s="177"/>
      <c r="H24" s="177"/>
      <c r="I24" s="183"/>
      <c r="J24"/>
    </row>
    <row r="25" spans="1:10" ht="18" customHeight="1">
      <c r="A25" s="5" t="s">
        <v>1243</v>
      </c>
      <c r="B25" s="1" t="s">
        <v>1971</v>
      </c>
      <c r="C25" s="15">
        <v>17.5</v>
      </c>
      <c r="D25" s="5" t="s">
        <v>182</v>
      </c>
      <c r="E25" s="54" t="s">
        <v>1972</v>
      </c>
      <c r="F25" s="9">
        <f>C25-0.625</f>
        <v>16.875</v>
      </c>
      <c r="G25" s="9">
        <f aca="true" t="shared" si="2" ref="G25:H29">F25-0.625</f>
        <v>16.25</v>
      </c>
      <c r="H25" s="9">
        <f t="shared" si="2"/>
        <v>15.625</v>
      </c>
      <c r="I25" s="30">
        <v>15</v>
      </c>
      <c r="J25"/>
    </row>
    <row r="26" spans="1:10" ht="18" customHeight="1">
      <c r="A26" s="5" t="s">
        <v>1244</v>
      </c>
      <c r="B26" s="1" t="s">
        <v>1973</v>
      </c>
      <c r="C26" s="15">
        <v>17.5</v>
      </c>
      <c r="D26" s="5" t="s">
        <v>183</v>
      </c>
      <c r="E26" s="54" t="s">
        <v>1974</v>
      </c>
      <c r="F26" s="9">
        <f>C26-0.625</f>
        <v>16.875</v>
      </c>
      <c r="G26" s="9">
        <f t="shared" si="2"/>
        <v>16.25</v>
      </c>
      <c r="H26" s="9">
        <f t="shared" si="2"/>
        <v>15.625</v>
      </c>
      <c r="I26" s="30">
        <v>15</v>
      </c>
      <c r="J26"/>
    </row>
    <row r="27" spans="1:10" ht="18" customHeight="1">
      <c r="A27" s="5" t="s">
        <v>1245</v>
      </c>
      <c r="B27" s="1" t="s">
        <v>1975</v>
      </c>
      <c r="C27" s="15">
        <v>17.5</v>
      </c>
      <c r="D27" s="5" t="s">
        <v>184</v>
      </c>
      <c r="E27" s="54" t="s">
        <v>1976</v>
      </c>
      <c r="F27" s="9">
        <f>C27-0.625</f>
        <v>16.875</v>
      </c>
      <c r="G27" s="9">
        <f t="shared" si="2"/>
        <v>16.25</v>
      </c>
      <c r="H27" s="9">
        <f t="shared" si="2"/>
        <v>15.625</v>
      </c>
      <c r="I27" s="30">
        <v>15</v>
      </c>
      <c r="J27"/>
    </row>
    <row r="28" spans="1:10" ht="18" customHeight="1">
      <c r="A28" s="5" t="s">
        <v>1246</v>
      </c>
      <c r="B28" s="1" t="s">
        <v>1977</v>
      </c>
      <c r="C28" s="15">
        <v>17.5</v>
      </c>
      <c r="D28" s="5" t="s">
        <v>185</v>
      </c>
      <c r="E28" s="54" t="s">
        <v>1978</v>
      </c>
      <c r="F28" s="9">
        <f>C28-0.625</f>
        <v>16.875</v>
      </c>
      <c r="G28" s="9">
        <f t="shared" si="2"/>
        <v>16.25</v>
      </c>
      <c r="H28" s="9">
        <f t="shared" si="2"/>
        <v>15.625</v>
      </c>
      <c r="I28" s="30">
        <v>15</v>
      </c>
      <c r="J28"/>
    </row>
    <row r="29" spans="1:10" ht="17.25" customHeight="1">
      <c r="A29" s="141" t="s">
        <v>1766</v>
      </c>
      <c r="B29" s="152" t="s">
        <v>1977</v>
      </c>
      <c r="C29" s="174">
        <v>17.5</v>
      </c>
      <c r="D29" s="12" t="s">
        <v>4</v>
      </c>
      <c r="E29" s="56" t="s">
        <v>1979</v>
      </c>
      <c r="F29" s="190">
        <f>C29-0.625</f>
        <v>16.875</v>
      </c>
      <c r="G29" s="190">
        <f t="shared" si="2"/>
        <v>16.25</v>
      </c>
      <c r="H29" s="190">
        <f t="shared" si="2"/>
        <v>15.625</v>
      </c>
      <c r="I29" s="228">
        <v>15</v>
      </c>
      <c r="J29"/>
    </row>
    <row r="30" spans="1:10" ht="18" customHeight="1">
      <c r="A30" s="161"/>
      <c r="B30" s="153"/>
      <c r="C30" s="202"/>
      <c r="D30" s="12" t="s">
        <v>5</v>
      </c>
      <c r="E30" s="56" t="s">
        <v>1978</v>
      </c>
      <c r="F30" s="191"/>
      <c r="G30" s="191"/>
      <c r="H30" s="191"/>
      <c r="I30" s="229"/>
      <c r="J30"/>
    </row>
    <row r="31" spans="1:10" ht="18" customHeight="1">
      <c r="A31" s="142"/>
      <c r="B31" s="154"/>
      <c r="C31" s="175"/>
      <c r="D31" s="12" t="s">
        <v>6</v>
      </c>
      <c r="E31" s="56" t="s">
        <v>1980</v>
      </c>
      <c r="F31" s="192"/>
      <c r="G31" s="192"/>
      <c r="H31" s="192"/>
      <c r="I31" s="230"/>
      <c r="J31"/>
    </row>
    <row r="32" spans="1:10" ht="18" customHeight="1">
      <c r="A32" s="12" t="s">
        <v>1767</v>
      </c>
      <c r="B32" s="92" t="s">
        <v>2768</v>
      </c>
      <c r="C32" s="19">
        <v>17.5</v>
      </c>
      <c r="D32" s="12" t="s">
        <v>7</v>
      </c>
      <c r="E32" s="56" t="s">
        <v>1981</v>
      </c>
      <c r="F32" s="18">
        <f>C32-0.625</f>
        <v>16.875</v>
      </c>
      <c r="G32" s="18">
        <f aca="true" t="shared" si="3" ref="G32:H34">F32-0.625</f>
        <v>16.25</v>
      </c>
      <c r="H32" s="18">
        <f t="shared" si="3"/>
        <v>15.625</v>
      </c>
      <c r="I32" s="29">
        <v>15</v>
      </c>
      <c r="J32"/>
    </row>
    <row r="33" spans="1:10" ht="18" customHeight="1">
      <c r="A33" s="12" t="s">
        <v>1822</v>
      </c>
      <c r="B33" s="69" t="s">
        <v>1977</v>
      </c>
      <c r="C33" s="19">
        <v>17.5</v>
      </c>
      <c r="D33" s="12" t="s">
        <v>8</v>
      </c>
      <c r="E33" s="57" t="s">
        <v>1982</v>
      </c>
      <c r="F33" s="18">
        <f>C33-0.625</f>
        <v>16.875</v>
      </c>
      <c r="G33" s="18">
        <f t="shared" si="3"/>
        <v>16.25</v>
      </c>
      <c r="H33" s="18">
        <f t="shared" si="3"/>
        <v>15.625</v>
      </c>
      <c r="I33" s="29">
        <v>15</v>
      </c>
      <c r="J33"/>
    </row>
    <row r="34" spans="1:10" ht="18" customHeight="1">
      <c r="A34" s="141" t="s">
        <v>1768</v>
      </c>
      <c r="B34" s="152" t="s">
        <v>1983</v>
      </c>
      <c r="C34" s="174">
        <v>17.5</v>
      </c>
      <c r="D34" s="12" t="s">
        <v>9</v>
      </c>
      <c r="E34" s="56" t="s">
        <v>1984</v>
      </c>
      <c r="F34" s="221">
        <f>C34-0.625</f>
        <v>16.875</v>
      </c>
      <c r="G34" s="221">
        <f t="shared" si="3"/>
        <v>16.25</v>
      </c>
      <c r="H34" s="221">
        <f t="shared" si="3"/>
        <v>15.625</v>
      </c>
      <c r="I34" s="222">
        <v>15</v>
      </c>
      <c r="J34"/>
    </row>
    <row r="35" spans="1:10" ht="18" customHeight="1">
      <c r="A35" s="161"/>
      <c r="B35" s="153"/>
      <c r="C35" s="202"/>
      <c r="D35" s="12" t="s">
        <v>10</v>
      </c>
      <c r="E35" s="56" t="s">
        <v>1985</v>
      </c>
      <c r="F35" s="221"/>
      <c r="G35" s="221"/>
      <c r="H35" s="221"/>
      <c r="I35" s="222"/>
      <c r="J35"/>
    </row>
    <row r="36" spans="1:10" ht="18" customHeight="1">
      <c r="A36" s="161"/>
      <c r="B36" s="153"/>
      <c r="C36" s="202"/>
      <c r="D36" s="12" t="s">
        <v>11</v>
      </c>
      <c r="E36" s="56" t="s">
        <v>1986</v>
      </c>
      <c r="F36" s="221"/>
      <c r="G36" s="221"/>
      <c r="H36" s="221"/>
      <c r="I36" s="222"/>
      <c r="J36"/>
    </row>
    <row r="37" spans="1:10" ht="18" customHeight="1">
      <c r="A37" s="161"/>
      <c r="B37" s="153"/>
      <c r="C37" s="202"/>
      <c r="D37" s="12" t="s">
        <v>12</v>
      </c>
      <c r="E37" s="56" t="s">
        <v>1987</v>
      </c>
      <c r="F37" s="221"/>
      <c r="G37" s="221"/>
      <c r="H37" s="221"/>
      <c r="I37" s="222"/>
      <c r="J37"/>
    </row>
    <row r="38" spans="1:10" ht="18" customHeight="1">
      <c r="A38" s="161"/>
      <c r="B38" s="153"/>
      <c r="C38" s="202"/>
      <c r="D38" s="12" t="s">
        <v>13</v>
      </c>
      <c r="E38" s="56" t="s">
        <v>1988</v>
      </c>
      <c r="F38" s="221"/>
      <c r="G38" s="221"/>
      <c r="H38" s="221"/>
      <c r="I38" s="222"/>
      <c r="J38"/>
    </row>
    <row r="39" spans="1:10" ht="18" customHeight="1">
      <c r="A39" s="161"/>
      <c r="B39" s="153"/>
      <c r="C39" s="202"/>
      <c r="D39" s="12" t="s">
        <v>14</v>
      </c>
      <c r="E39" s="56" t="s">
        <v>1989</v>
      </c>
      <c r="F39" s="221"/>
      <c r="G39" s="221"/>
      <c r="H39" s="221"/>
      <c r="I39" s="222"/>
      <c r="J39"/>
    </row>
    <row r="40" spans="1:10" ht="18" customHeight="1">
      <c r="A40" s="161"/>
      <c r="B40" s="153"/>
      <c r="C40" s="202"/>
      <c r="D40" s="12" t="s">
        <v>15</v>
      </c>
      <c r="E40" s="56" t="s">
        <v>1990</v>
      </c>
      <c r="F40" s="221"/>
      <c r="G40" s="221"/>
      <c r="H40" s="221"/>
      <c r="I40" s="222"/>
      <c r="J40"/>
    </row>
    <row r="41" spans="1:10" ht="18" customHeight="1">
      <c r="A41" s="161"/>
      <c r="B41" s="153"/>
      <c r="C41" s="202"/>
      <c r="D41" s="12" t="s">
        <v>16</v>
      </c>
      <c r="E41" s="56" t="s">
        <v>1991</v>
      </c>
      <c r="F41" s="221"/>
      <c r="G41" s="221"/>
      <c r="H41" s="221"/>
      <c r="I41" s="222"/>
      <c r="J41"/>
    </row>
    <row r="42" spans="1:10" ht="18" customHeight="1">
      <c r="A42" s="161"/>
      <c r="B42" s="153"/>
      <c r="C42" s="202"/>
      <c r="D42" s="12" t="s">
        <v>17</v>
      </c>
      <c r="E42" s="56" t="s">
        <v>1992</v>
      </c>
      <c r="F42" s="221"/>
      <c r="G42" s="221"/>
      <c r="H42" s="221"/>
      <c r="I42" s="222"/>
      <c r="J42"/>
    </row>
    <row r="43" spans="1:10" ht="18" customHeight="1">
      <c r="A43" s="161"/>
      <c r="B43" s="153"/>
      <c r="C43" s="202"/>
      <c r="D43" s="12" t="s">
        <v>18</v>
      </c>
      <c r="E43" s="56" t="s">
        <v>1993</v>
      </c>
      <c r="F43" s="221"/>
      <c r="G43" s="221"/>
      <c r="H43" s="221"/>
      <c r="I43" s="222"/>
      <c r="J43"/>
    </row>
    <row r="44" spans="1:10" ht="18" customHeight="1">
      <c r="A44" s="161"/>
      <c r="B44" s="153"/>
      <c r="C44" s="202"/>
      <c r="D44" s="12" t="s">
        <v>19</v>
      </c>
      <c r="E44" s="56" t="s">
        <v>1994</v>
      </c>
      <c r="F44" s="221"/>
      <c r="G44" s="221"/>
      <c r="H44" s="221"/>
      <c r="I44" s="222"/>
      <c r="J44"/>
    </row>
    <row r="45" spans="1:10" ht="18" customHeight="1">
      <c r="A45" s="161"/>
      <c r="B45" s="153"/>
      <c r="C45" s="202"/>
      <c r="D45" s="12" t="s">
        <v>20</v>
      </c>
      <c r="E45" s="56" t="s">
        <v>1995</v>
      </c>
      <c r="F45" s="221"/>
      <c r="G45" s="221"/>
      <c r="H45" s="221"/>
      <c r="I45" s="222"/>
      <c r="J45"/>
    </row>
    <row r="46" spans="1:10" ht="18" customHeight="1">
      <c r="A46" s="161"/>
      <c r="B46" s="153"/>
      <c r="C46" s="202"/>
      <c r="D46" s="12" t="s">
        <v>21</v>
      </c>
      <c r="E46" s="56" t="s">
        <v>1996</v>
      </c>
      <c r="F46" s="221"/>
      <c r="G46" s="221"/>
      <c r="H46" s="221"/>
      <c r="I46" s="222"/>
      <c r="J46"/>
    </row>
    <row r="47" spans="1:10" ht="18" customHeight="1">
      <c r="A47" s="161"/>
      <c r="B47" s="153"/>
      <c r="C47" s="202"/>
      <c r="D47" s="12" t="s">
        <v>22</v>
      </c>
      <c r="E47" s="56" t="s">
        <v>1997</v>
      </c>
      <c r="F47" s="221"/>
      <c r="G47" s="221"/>
      <c r="H47" s="221"/>
      <c r="I47" s="222"/>
      <c r="J47"/>
    </row>
    <row r="48" spans="1:10" ht="18" customHeight="1">
      <c r="A48" s="161"/>
      <c r="B48" s="153"/>
      <c r="C48" s="202"/>
      <c r="D48" s="12" t="s">
        <v>23</v>
      </c>
      <c r="E48" s="56" t="s">
        <v>1998</v>
      </c>
      <c r="F48" s="221"/>
      <c r="G48" s="221"/>
      <c r="H48" s="221"/>
      <c r="I48" s="222"/>
      <c r="J48"/>
    </row>
    <row r="49" spans="1:10" ht="18" customHeight="1">
      <c r="A49" s="142"/>
      <c r="B49" s="154"/>
      <c r="C49" s="175"/>
      <c r="D49" s="12" t="s">
        <v>24</v>
      </c>
      <c r="E49" s="56" t="s">
        <v>1978</v>
      </c>
      <c r="F49" s="221"/>
      <c r="G49" s="221"/>
      <c r="H49" s="221"/>
      <c r="I49" s="222"/>
      <c r="J49"/>
    </row>
    <row r="50" spans="1:10" ht="18" customHeight="1">
      <c r="A50" s="141" t="s">
        <v>1769</v>
      </c>
      <c r="B50" s="152" t="s">
        <v>1999</v>
      </c>
      <c r="C50" s="166">
        <v>17.5</v>
      </c>
      <c r="D50" s="12" t="s">
        <v>25</v>
      </c>
      <c r="E50" s="56" t="s">
        <v>2000</v>
      </c>
      <c r="F50" s="221">
        <f>C50-0.625</f>
        <v>16.875</v>
      </c>
      <c r="G50" s="221">
        <f>F50-0.625</f>
        <v>16.25</v>
      </c>
      <c r="H50" s="221">
        <f>G50-0.625</f>
        <v>15.625</v>
      </c>
      <c r="I50" s="222">
        <v>15</v>
      </c>
      <c r="J50"/>
    </row>
    <row r="51" spans="1:10" ht="18" customHeight="1">
      <c r="A51" s="161"/>
      <c r="B51" s="153"/>
      <c r="C51" s="224"/>
      <c r="D51" s="12" t="s">
        <v>26</v>
      </c>
      <c r="E51" s="56" t="s">
        <v>2001</v>
      </c>
      <c r="F51" s="221"/>
      <c r="G51" s="221"/>
      <c r="H51" s="221"/>
      <c r="I51" s="222"/>
      <c r="J51"/>
    </row>
    <row r="52" spans="1:10" ht="18" customHeight="1">
      <c r="A52" s="142"/>
      <c r="B52" s="154"/>
      <c r="C52" s="167"/>
      <c r="D52" s="12" t="s">
        <v>27</v>
      </c>
      <c r="E52" s="56" t="s">
        <v>2002</v>
      </c>
      <c r="F52" s="221"/>
      <c r="G52" s="221"/>
      <c r="H52" s="221"/>
      <c r="I52" s="222"/>
      <c r="J52"/>
    </row>
    <row r="53" spans="1:10" ht="18" customHeight="1">
      <c r="A53" s="12" t="s">
        <v>1770</v>
      </c>
      <c r="B53" s="69" t="s">
        <v>2003</v>
      </c>
      <c r="C53" s="19">
        <v>17.5</v>
      </c>
      <c r="D53" s="12" t="s">
        <v>28</v>
      </c>
      <c r="E53" s="56" t="s">
        <v>2004</v>
      </c>
      <c r="F53" s="18">
        <f>C53-0.625</f>
        <v>16.875</v>
      </c>
      <c r="G53" s="18">
        <f>F53-0.625</f>
        <v>16.25</v>
      </c>
      <c r="H53" s="18">
        <f>G53-0.625</f>
        <v>15.625</v>
      </c>
      <c r="I53" s="29">
        <v>15</v>
      </c>
      <c r="J53"/>
    </row>
    <row r="54" spans="1:10" ht="18" customHeight="1">
      <c r="A54" s="141" t="s">
        <v>1771</v>
      </c>
      <c r="B54" s="152" t="s">
        <v>1977</v>
      </c>
      <c r="C54" s="174">
        <v>17.5</v>
      </c>
      <c r="D54" s="12" t="s">
        <v>29</v>
      </c>
      <c r="E54" s="58" t="s">
        <v>2005</v>
      </c>
      <c r="F54" s="190">
        <f>C54-0.625</f>
        <v>16.875</v>
      </c>
      <c r="G54" s="190">
        <f>F54-0.625</f>
        <v>16.25</v>
      </c>
      <c r="H54" s="190">
        <f>G54-0.625</f>
        <v>15.625</v>
      </c>
      <c r="I54" s="228">
        <v>15</v>
      </c>
      <c r="J54"/>
    </row>
    <row r="55" spans="1:10" ht="18" customHeight="1">
      <c r="A55" s="161"/>
      <c r="B55" s="153"/>
      <c r="C55" s="202"/>
      <c r="D55" s="12" t="s">
        <v>30</v>
      </c>
      <c r="E55" s="58" t="s">
        <v>2006</v>
      </c>
      <c r="F55" s="191"/>
      <c r="G55" s="191"/>
      <c r="H55" s="191"/>
      <c r="I55" s="229"/>
      <c r="J55"/>
    </row>
    <row r="56" spans="1:10" ht="18" customHeight="1">
      <c r="A56" s="161"/>
      <c r="B56" s="153"/>
      <c r="C56" s="202"/>
      <c r="D56" s="12" t="s">
        <v>31</v>
      </c>
      <c r="E56" s="58" t="s">
        <v>2007</v>
      </c>
      <c r="F56" s="191"/>
      <c r="G56" s="191"/>
      <c r="H56" s="191"/>
      <c r="I56" s="229"/>
      <c r="J56"/>
    </row>
    <row r="57" spans="1:10" ht="18" customHeight="1">
      <c r="A57" s="161"/>
      <c r="B57" s="153"/>
      <c r="C57" s="202"/>
      <c r="D57" s="12" t="s">
        <v>32</v>
      </c>
      <c r="E57" s="58" t="s">
        <v>2008</v>
      </c>
      <c r="F57" s="191"/>
      <c r="G57" s="191"/>
      <c r="H57" s="191"/>
      <c r="I57" s="229"/>
      <c r="J57"/>
    </row>
    <row r="58" spans="1:10" ht="18" customHeight="1">
      <c r="A58" s="161"/>
      <c r="B58" s="153"/>
      <c r="C58" s="202"/>
      <c r="D58" s="12" t="s">
        <v>33</v>
      </c>
      <c r="E58" s="58" t="s">
        <v>2009</v>
      </c>
      <c r="F58" s="191"/>
      <c r="G58" s="191"/>
      <c r="H58" s="191"/>
      <c r="I58" s="229"/>
      <c r="J58"/>
    </row>
    <row r="59" spans="1:10" ht="18" customHeight="1">
      <c r="A59" s="161"/>
      <c r="B59" s="153"/>
      <c r="C59" s="202"/>
      <c r="D59" s="12" t="s">
        <v>34</v>
      </c>
      <c r="E59" s="58" t="s">
        <v>2010</v>
      </c>
      <c r="F59" s="191"/>
      <c r="G59" s="191"/>
      <c r="H59" s="191"/>
      <c r="I59" s="229"/>
      <c r="J59"/>
    </row>
    <row r="60" spans="1:10" ht="18" customHeight="1">
      <c r="A60" s="161"/>
      <c r="B60" s="153"/>
      <c r="C60" s="202"/>
      <c r="D60" s="12" t="s">
        <v>35</v>
      </c>
      <c r="E60" s="58" t="s">
        <v>2011</v>
      </c>
      <c r="F60" s="191"/>
      <c r="G60" s="191"/>
      <c r="H60" s="191"/>
      <c r="I60" s="229"/>
      <c r="J60"/>
    </row>
    <row r="61" spans="1:10" ht="18" customHeight="1">
      <c r="A61" s="161"/>
      <c r="B61" s="153"/>
      <c r="C61" s="202"/>
      <c r="D61" s="12" t="s">
        <v>36</v>
      </c>
      <c r="E61" s="58" t="s">
        <v>2012</v>
      </c>
      <c r="F61" s="191"/>
      <c r="G61" s="191"/>
      <c r="H61" s="191"/>
      <c r="I61" s="229"/>
      <c r="J61"/>
    </row>
    <row r="62" spans="1:10" ht="18" customHeight="1">
      <c r="A62" s="161"/>
      <c r="B62" s="153"/>
      <c r="C62" s="202"/>
      <c r="D62" s="12" t="s">
        <v>37</v>
      </c>
      <c r="E62" s="58" t="s">
        <v>2013</v>
      </c>
      <c r="F62" s="191"/>
      <c r="G62" s="191"/>
      <c r="H62" s="191"/>
      <c r="I62" s="229"/>
      <c r="J62"/>
    </row>
    <row r="63" spans="1:10" ht="18" customHeight="1">
      <c r="A63" s="161"/>
      <c r="B63" s="153"/>
      <c r="C63" s="202"/>
      <c r="D63" s="12" t="s">
        <v>38</v>
      </c>
      <c r="E63" s="58" t="s">
        <v>2014</v>
      </c>
      <c r="F63" s="191"/>
      <c r="G63" s="191"/>
      <c r="H63" s="191"/>
      <c r="I63" s="229"/>
      <c r="J63"/>
    </row>
    <row r="64" spans="1:10" ht="18" customHeight="1">
      <c r="A64" s="142"/>
      <c r="B64" s="154"/>
      <c r="C64" s="175"/>
      <c r="D64" s="12" t="s">
        <v>39</v>
      </c>
      <c r="E64" s="58" t="s">
        <v>2015</v>
      </c>
      <c r="F64" s="192"/>
      <c r="G64" s="192"/>
      <c r="H64" s="192"/>
      <c r="I64" s="230"/>
      <c r="J64"/>
    </row>
    <row r="65" spans="1:10" ht="18" customHeight="1">
      <c r="A65" s="141" t="s">
        <v>1772</v>
      </c>
      <c r="B65" s="145" t="s">
        <v>2016</v>
      </c>
      <c r="C65" s="166">
        <v>17.5</v>
      </c>
      <c r="D65" s="12" t="s">
        <v>40</v>
      </c>
      <c r="E65" s="58" t="s">
        <v>2017</v>
      </c>
      <c r="F65" s="190">
        <f>C65-0.625</f>
        <v>16.875</v>
      </c>
      <c r="G65" s="190">
        <f>F65-0.625</f>
        <v>16.25</v>
      </c>
      <c r="H65" s="190">
        <f>G65-0.625</f>
        <v>15.625</v>
      </c>
      <c r="I65" s="228">
        <v>15</v>
      </c>
      <c r="J65"/>
    </row>
    <row r="66" spans="1:10" ht="18" customHeight="1">
      <c r="A66" s="161"/>
      <c r="B66" s="231"/>
      <c r="C66" s="224"/>
      <c r="D66" s="12" t="s">
        <v>41</v>
      </c>
      <c r="E66" s="58" t="s">
        <v>2018</v>
      </c>
      <c r="F66" s="191"/>
      <c r="G66" s="191"/>
      <c r="H66" s="191"/>
      <c r="I66" s="229"/>
      <c r="J66"/>
    </row>
    <row r="67" spans="1:10" ht="18" customHeight="1">
      <c r="A67" s="142"/>
      <c r="B67" s="146"/>
      <c r="C67" s="167"/>
      <c r="D67" s="12" t="s">
        <v>42</v>
      </c>
      <c r="E67" s="58" t="s">
        <v>2019</v>
      </c>
      <c r="F67" s="192"/>
      <c r="G67" s="192"/>
      <c r="H67" s="192"/>
      <c r="I67" s="230"/>
      <c r="J67"/>
    </row>
    <row r="68" spans="1:10" ht="30.75" customHeight="1">
      <c r="A68" s="12" t="s">
        <v>1773</v>
      </c>
      <c r="B68" s="70" t="s">
        <v>2020</v>
      </c>
      <c r="C68" s="19">
        <v>17.5</v>
      </c>
      <c r="D68" s="12" t="s">
        <v>43</v>
      </c>
      <c r="E68" s="56" t="s">
        <v>2021</v>
      </c>
      <c r="F68" s="18">
        <f aca="true" t="shared" si="4" ref="F68:F77">C68-0.625</f>
        <v>16.875</v>
      </c>
      <c r="G68" s="18">
        <f aca="true" t="shared" si="5" ref="G68:H81">F68-0.625</f>
        <v>16.25</v>
      </c>
      <c r="H68" s="18">
        <f t="shared" si="5"/>
        <v>15.625</v>
      </c>
      <c r="I68" s="29">
        <v>15</v>
      </c>
      <c r="J68"/>
    </row>
    <row r="69" spans="1:10" ht="18" customHeight="1">
      <c r="A69" s="12" t="s">
        <v>1774</v>
      </c>
      <c r="B69" s="69" t="s">
        <v>2022</v>
      </c>
      <c r="C69" s="19">
        <v>17.5</v>
      </c>
      <c r="D69" s="12" t="s">
        <v>44</v>
      </c>
      <c r="E69" s="56" t="s">
        <v>1978</v>
      </c>
      <c r="F69" s="18">
        <f t="shared" si="4"/>
        <v>16.875</v>
      </c>
      <c r="G69" s="18">
        <f t="shared" si="5"/>
        <v>16.25</v>
      </c>
      <c r="H69" s="18">
        <f t="shared" si="5"/>
        <v>15.625</v>
      </c>
      <c r="I69" s="29">
        <v>15</v>
      </c>
      <c r="J69"/>
    </row>
    <row r="70" spans="1:10" ht="18" customHeight="1">
      <c r="A70" s="12" t="s">
        <v>1775</v>
      </c>
      <c r="B70" s="14" t="s">
        <v>1821</v>
      </c>
      <c r="C70" s="19">
        <v>17.5</v>
      </c>
      <c r="D70" s="12" t="s">
        <v>45</v>
      </c>
      <c r="E70" s="56"/>
      <c r="F70" s="18">
        <f t="shared" si="4"/>
        <v>16.875</v>
      </c>
      <c r="G70" s="18">
        <f t="shared" si="5"/>
        <v>16.25</v>
      </c>
      <c r="H70" s="18">
        <f t="shared" si="5"/>
        <v>15.625</v>
      </c>
      <c r="I70" s="29">
        <v>15</v>
      </c>
      <c r="J70"/>
    </row>
    <row r="71" spans="1:10" ht="18" customHeight="1">
      <c r="A71" s="141" t="s">
        <v>1776</v>
      </c>
      <c r="B71" s="152" t="s">
        <v>2023</v>
      </c>
      <c r="C71" s="174">
        <v>17.5</v>
      </c>
      <c r="D71" s="12" t="s">
        <v>46</v>
      </c>
      <c r="E71" s="56" t="s">
        <v>2024</v>
      </c>
      <c r="F71" s="190">
        <f t="shared" si="4"/>
        <v>16.875</v>
      </c>
      <c r="G71" s="190">
        <f t="shared" si="5"/>
        <v>16.25</v>
      </c>
      <c r="H71" s="190">
        <f t="shared" si="5"/>
        <v>15.625</v>
      </c>
      <c r="I71" s="228">
        <v>15</v>
      </c>
      <c r="J71"/>
    </row>
    <row r="72" spans="1:10" ht="18" customHeight="1">
      <c r="A72" s="161"/>
      <c r="B72" s="153"/>
      <c r="C72" s="202"/>
      <c r="D72" s="12" t="s">
        <v>47</v>
      </c>
      <c r="E72" s="56" t="s">
        <v>2025</v>
      </c>
      <c r="F72" s="191"/>
      <c r="G72" s="191">
        <f t="shared" si="5"/>
        <v>-0.625</v>
      </c>
      <c r="H72" s="191">
        <f t="shared" si="5"/>
        <v>-1.25</v>
      </c>
      <c r="I72" s="229">
        <v>15</v>
      </c>
      <c r="J72"/>
    </row>
    <row r="73" spans="1:10" ht="18" customHeight="1">
      <c r="A73" s="142"/>
      <c r="B73" s="154"/>
      <c r="C73" s="175"/>
      <c r="D73" s="12" t="s">
        <v>48</v>
      </c>
      <c r="E73" s="56" t="s">
        <v>1957</v>
      </c>
      <c r="F73" s="192"/>
      <c r="G73" s="192">
        <f t="shared" si="5"/>
        <v>-0.625</v>
      </c>
      <c r="H73" s="192">
        <f t="shared" si="5"/>
        <v>-1.25</v>
      </c>
      <c r="I73" s="230">
        <v>15</v>
      </c>
      <c r="J73"/>
    </row>
    <row r="74" spans="1:10" ht="18" customHeight="1">
      <c r="A74" s="12" t="s">
        <v>1777</v>
      </c>
      <c r="B74" s="69" t="s">
        <v>2027</v>
      </c>
      <c r="C74" s="19">
        <v>17.5</v>
      </c>
      <c r="D74" s="12" t="s">
        <v>49</v>
      </c>
      <c r="E74" s="56" t="s">
        <v>2026</v>
      </c>
      <c r="F74" s="18">
        <f t="shared" si="4"/>
        <v>16.875</v>
      </c>
      <c r="G74" s="18">
        <f t="shared" si="5"/>
        <v>16.25</v>
      </c>
      <c r="H74" s="18">
        <f t="shared" si="5"/>
        <v>15.625</v>
      </c>
      <c r="I74" s="29">
        <v>15</v>
      </c>
      <c r="J74"/>
    </row>
    <row r="75" spans="1:10" ht="18" customHeight="1">
      <c r="A75" s="12" t="s">
        <v>1778</v>
      </c>
      <c r="B75" s="69" t="s">
        <v>2028</v>
      </c>
      <c r="C75" s="19">
        <v>17.5</v>
      </c>
      <c r="D75" s="12" t="s">
        <v>50</v>
      </c>
      <c r="E75" s="56" t="s">
        <v>1957</v>
      </c>
      <c r="F75" s="18">
        <f t="shared" si="4"/>
        <v>16.875</v>
      </c>
      <c r="G75" s="18">
        <f t="shared" si="5"/>
        <v>16.25</v>
      </c>
      <c r="H75" s="18">
        <f t="shared" si="5"/>
        <v>15.625</v>
      </c>
      <c r="I75" s="29">
        <v>15</v>
      </c>
      <c r="J75"/>
    </row>
    <row r="76" spans="1:10" ht="18" customHeight="1">
      <c r="A76" s="12" t="s">
        <v>1779</v>
      </c>
      <c r="B76" s="69" t="s">
        <v>2029</v>
      </c>
      <c r="C76" s="19">
        <v>17.5</v>
      </c>
      <c r="D76" s="12" t="s">
        <v>51</v>
      </c>
      <c r="E76" s="56" t="s">
        <v>2030</v>
      </c>
      <c r="F76" s="18">
        <f t="shared" si="4"/>
        <v>16.875</v>
      </c>
      <c r="G76" s="18">
        <f t="shared" si="5"/>
        <v>16.25</v>
      </c>
      <c r="H76" s="18">
        <f t="shared" si="5"/>
        <v>15.625</v>
      </c>
      <c r="I76" s="29">
        <v>15</v>
      </c>
      <c r="J76"/>
    </row>
    <row r="77" spans="1:10" ht="18" customHeight="1">
      <c r="A77" s="12" t="s">
        <v>1780</v>
      </c>
      <c r="B77" s="69" t="s">
        <v>2028</v>
      </c>
      <c r="C77" s="19">
        <v>17.5</v>
      </c>
      <c r="D77" s="12" t="s">
        <v>52</v>
      </c>
      <c r="E77" s="56" t="s">
        <v>1957</v>
      </c>
      <c r="F77" s="18">
        <f t="shared" si="4"/>
        <v>16.875</v>
      </c>
      <c r="G77" s="18">
        <f t="shared" si="5"/>
        <v>16.25</v>
      </c>
      <c r="H77" s="18">
        <f t="shared" si="5"/>
        <v>15.625</v>
      </c>
      <c r="I77" s="29">
        <v>15</v>
      </c>
      <c r="J77"/>
    </row>
    <row r="78" spans="1:10" ht="18" customHeight="1">
      <c r="A78" s="5" t="s">
        <v>1252</v>
      </c>
      <c r="B78" s="1" t="s">
        <v>2031</v>
      </c>
      <c r="C78" s="15">
        <v>17.5</v>
      </c>
      <c r="D78" s="5" t="s">
        <v>186</v>
      </c>
      <c r="E78" s="54" t="s">
        <v>2032</v>
      </c>
      <c r="F78" s="9">
        <f>C78-0.625</f>
        <v>16.875</v>
      </c>
      <c r="G78" s="9">
        <f t="shared" si="5"/>
        <v>16.25</v>
      </c>
      <c r="H78" s="9">
        <f t="shared" si="5"/>
        <v>15.625</v>
      </c>
      <c r="I78" s="30">
        <v>15</v>
      </c>
      <c r="J78"/>
    </row>
    <row r="79" spans="1:10" ht="26.25" customHeight="1">
      <c r="A79" s="5" t="s">
        <v>1251</v>
      </c>
      <c r="B79" s="1" t="s">
        <v>2033</v>
      </c>
      <c r="C79" s="15">
        <v>17.5</v>
      </c>
      <c r="D79" s="5" t="s">
        <v>187</v>
      </c>
      <c r="E79" s="54" t="s">
        <v>2034</v>
      </c>
      <c r="F79" s="9">
        <f>C79-0.625</f>
        <v>16.875</v>
      </c>
      <c r="G79" s="9">
        <f t="shared" si="5"/>
        <v>16.25</v>
      </c>
      <c r="H79" s="9">
        <f t="shared" si="5"/>
        <v>15.625</v>
      </c>
      <c r="I79" s="30">
        <v>15</v>
      </c>
      <c r="J79"/>
    </row>
    <row r="80" spans="1:10" ht="18" customHeight="1">
      <c r="A80" s="5" t="s">
        <v>1250</v>
      </c>
      <c r="B80" s="1" t="s">
        <v>2035</v>
      </c>
      <c r="C80" s="15">
        <v>17.5</v>
      </c>
      <c r="D80" s="5" t="s">
        <v>188</v>
      </c>
      <c r="E80" s="54" t="s">
        <v>2036</v>
      </c>
      <c r="F80" s="9">
        <f>C80-0.625</f>
        <v>16.875</v>
      </c>
      <c r="G80" s="9">
        <f t="shared" si="5"/>
        <v>16.25</v>
      </c>
      <c r="H80" s="9">
        <f t="shared" si="5"/>
        <v>15.625</v>
      </c>
      <c r="I80" s="30">
        <v>15</v>
      </c>
      <c r="J80"/>
    </row>
    <row r="81" spans="1:10" ht="18" customHeight="1">
      <c r="A81" s="102" t="s">
        <v>1247</v>
      </c>
      <c r="B81" s="158" t="s">
        <v>2037</v>
      </c>
      <c r="C81" s="155">
        <v>17.5</v>
      </c>
      <c r="D81" s="5" t="s">
        <v>189</v>
      </c>
      <c r="E81" s="54" t="s">
        <v>2038</v>
      </c>
      <c r="F81" s="176">
        <f>C81-0.625</f>
        <v>16.875</v>
      </c>
      <c r="G81" s="176">
        <f t="shared" si="5"/>
        <v>16.25</v>
      </c>
      <c r="H81" s="176">
        <f t="shared" si="5"/>
        <v>15.625</v>
      </c>
      <c r="I81" s="181">
        <v>15</v>
      </c>
      <c r="J81"/>
    </row>
    <row r="82" spans="1:10" ht="18" customHeight="1">
      <c r="A82" s="103"/>
      <c r="B82" s="160"/>
      <c r="C82" s="157"/>
      <c r="D82" s="5" t="s">
        <v>190</v>
      </c>
      <c r="E82" s="54" t="s">
        <v>2039</v>
      </c>
      <c r="F82" s="177"/>
      <c r="G82" s="177"/>
      <c r="H82" s="177"/>
      <c r="I82" s="183"/>
      <c r="J82"/>
    </row>
    <row r="83" spans="1:10" ht="18" customHeight="1">
      <c r="A83" s="12" t="s">
        <v>1781</v>
      </c>
      <c r="B83" s="69" t="s">
        <v>2040</v>
      </c>
      <c r="C83" s="22">
        <v>40</v>
      </c>
      <c r="D83" s="12" t="s">
        <v>53</v>
      </c>
      <c r="E83" s="56" t="s">
        <v>2041</v>
      </c>
      <c r="F83" s="23">
        <v>30.6</v>
      </c>
      <c r="G83" s="23">
        <v>28.75</v>
      </c>
      <c r="H83" s="23">
        <v>26.875</v>
      </c>
      <c r="I83" s="31">
        <v>25</v>
      </c>
      <c r="J83"/>
    </row>
    <row r="84" spans="1:10" ht="18" customHeight="1">
      <c r="A84" s="102" t="s">
        <v>1248</v>
      </c>
      <c r="B84" s="158" t="s">
        <v>2042</v>
      </c>
      <c r="C84" s="155">
        <v>17.5</v>
      </c>
      <c r="D84" s="5" t="s">
        <v>191</v>
      </c>
      <c r="E84" s="54" t="s">
        <v>2043</v>
      </c>
      <c r="F84" s="176">
        <f>C84-0.625</f>
        <v>16.875</v>
      </c>
      <c r="G84" s="176">
        <f>F84-0.625</f>
        <v>16.25</v>
      </c>
      <c r="H84" s="176">
        <f>G84-0.625</f>
        <v>15.625</v>
      </c>
      <c r="I84" s="181">
        <v>15</v>
      </c>
      <c r="J84"/>
    </row>
    <row r="85" spans="1:9" s="21" customFormat="1" ht="18" customHeight="1">
      <c r="A85" s="103"/>
      <c r="B85" s="160"/>
      <c r="C85" s="157"/>
      <c r="D85" s="8" t="s">
        <v>192</v>
      </c>
      <c r="E85" s="55" t="s">
        <v>1957</v>
      </c>
      <c r="F85" s="177"/>
      <c r="G85" s="177"/>
      <c r="H85" s="177"/>
      <c r="I85" s="183"/>
    </row>
    <row r="86" spans="1:10" ht="18" customHeight="1">
      <c r="A86" s="141" t="s">
        <v>1782</v>
      </c>
      <c r="B86" s="162" t="s">
        <v>2044</v>
      </c>
      <c r="C86" s="166">
        <v>17.5</v>
      </c>
      <c r="D86" s="12" t="s">
        <v>54</v>
      </c>
      <c r="E86" s="56" t="s">
        <v>2045</v>
      </c>
      <c r="F86" s="225">
        <f>C86-0.625</f>
        <v>16.875</v>
      </c>
      <c r="G86" s="225">
        <f>F86-0.625</f>
        <v>16.25</v>
      </c>
      <c r="H86" s="225">
        <f>G86-0.625</f>
        <v>15.625</v>
      </c>
      <c r="I86" s="222">
        <v>15</v>
      </c>
      <c r="J86"/>
    </row>
    <row r="87" spans="1:10" ht="18" customHeight="1">
      <c r="A87" s="161"/>
      <c r="B87" s="153"/>
      <c r="C87" s="224"/>
      <c r="D87" s="12" t="s">
        <v>55</v>
      </c>
      <c r="E87" s="56" t="s">
        <v>2046</v>
      </c>
      <c r="F87" s="226"/>
      <c r="G87" s="226"/>
      <c r="H87" s="226"/>
      <c r="I87" s="222"/>
      <c r="J87"/>
    </row>
    <row r="88" spans="1:10" ht="18" customHeight="1">
      <c r="A88" s="142"/>
      <c r="B88" s="154"/>
      <c r="C88" s="167"/>
      <c r="D88" s="12" t="s">
        <v>56</v>
      </c>
      <c r="E88" s="56" t="s">
        <v>1978</v>
      </c>
      <c r="F88" s="227"/>
      <c r="G88" s="227"/>
      <c r="H88" s="227"/>
      <c r="I88" s="222"/>
      <c r="J88"/>
    </row>
    <row r="89" spans="1:10" ht="18" customHeight="1">
      <c r="A89" s="102" t="s">
        <v>1249</v>
      </c>
      <c r="B89" s="158" t="s">
        <v>2047</v>
      </c>
      <c r="C89" s="155">
        <v>40</v>
      </c>
      <c r="D89" s="5" t="s">
        <v>193</v>
      </c>
      <c r="E89" s="54" t="s">
        <v>2048</v>
      </c>
      <c r="F89" s="193">
        <f>C89-3.75</f>
        <v>36.25</v>
      </c>
      <c r="G89" s="193">
        <f>F89-3.75</f>
        <v>32.5</v>
      </c>
      <c r="H89" s="193">
        <f>G89-3.75</f>
        <v>28.75</v>
      </c>
      <c r="I89" s="198">
        <v>25</v>
      </c>
      <c r="J89"/>
    </row>
    <row r="90" spans="1:10" ht="18" customHeight="1">
      <c r="A90" s="107"/>
      <c r="B90" s="159"/>
      <c r="C90" s="156"/>
      <c r="D90" s="5" t="s">
        <v>194</v>
      </c>
      <c r="E90" s="54" t="s">
        <v>2049</v>
      </c>
      <c r="F90" s="194"/>
      <c r="G90" s="194"/>
      <c r="H90" s="194"/>
      <c r="I90" s="199">
        <v>25</v>
      </c>
      <c r="J90"/>
    </row>
    <row r="91" spans="1:10" ht="18" customHeight="1">
      <c r="A91" s="103"/>
      <c r="B91" s="160"/>
      <c r="C91" s="157"/>
      <c r="D91" s="5" t="s">
        <v>195</v>
      </c>
      <c r="E91" s="54" t="s">
        <v>1957</v>
      </c>
      <c r="F91" s="195"/>
      <c r="G91" s="195"/>
      <c r="H91" s="195"/>
      <c r="I91" s="200">
        <v>25</v>
      </c>
      <c r="J91"/>
    </row>
    <row r="92" spans="1:10" ht="18" customHeight="1">
      <c r="A92" s="5" t="s">
        <v>1254</v>
      </c>
      <c r="B92" s="1" t="s">
        <v>2050</v>
      </c>
      <c r="C92" s="15">
        <v>32.5</v>
      </c>
      <c r="D92" s="5" t="s">
        <v>196</v>
      </c>
      <c r="E92" s="54" t="s">
        <v>2051</v>
      </c>
      <c r="F92" s="9">
        <f>C92-1.875</f>
        <v>30.625</v>
      </c>
      <c r="G92" s="9">
        <f>F92-1.875</f>
        <v>28.75</v>
      </c>
      <c r="H92" s="9">
        <f>G92-1.875</f>
        <v>26.875</v>
      </c>
      <c r="I92" s="30">
        <v>25</v>
      </c>
      <c r="J92" s="10"/>
    </row>
    <row r="93" spans="1:10" ht="18" customHeight="1">
      <c r="A93" s="102" t="s">
        <v>1253</v>
      </c>
      <c r="B93" s="114" t="s">
        <v>2028</v>
      </c>
      <c r="C93" s="155">
        <v>40</v>
      </c>
      <c r="D93" s="5" t="s">
        <v>197</v>
      </c>
      <c r="E93" s="54" t="s">
        <v>2052</v>
      </c>
      <c r="F93" s="193">
        <f>C93-3.75</f>
        <v>36.25</v>
      </c>
      <c r="G93" s="193">
        <f>F93-3.75</f>
        <v>32.5</v>
      </c>
      <c r="H93" s="193">
        <f>G93-3.75</f>
        <v>28.75</v>
      </c>
      <c r="I93" s="198">
        <v>25</v>
      </c>
      <c r="J93"/>
    </row>
    <row r="94" spans="1:10" ht="18" customHeight="1">
      <c r="A94" s="107"/>
      <c r="B94" s="137"/>
      <c r="C94" s="156"/>
      <c r="D94" s="5" t="s">
        <v>198</v>
      </c>
      <c r="E94" s="54" t="s">
        <v>2053</v>
      </c>
      <c r="F94" s="194"/>
      <c r="G94" s="194"/>
      <c r="H94" s="194"/>
      <c r="I94" s="199">
        <v>25</v>
      </c>
      <c r="J94"/>
    </row>
    <row r="95" spans="1:10" ht="18" customHeight="1">
      <c r="A95" s="103"/>
      <c r="B95" s="115"/>
      <c r="C95" s="157"/>
      <c r="D95" s="5" t="s">
        <v>199</v>
      </c>
      <c r="E95" s="54" t="s">
        <v>1978</v>
      </c>
      <c r="F95" s="195"/>
      <c r="G95" s="195"/>
      <c r="H95" s="195"/>
      <c r="I95" s="200">
        <v>25</v>
      </c>
      <c r="J95"/>
    </row>
    <row r="96" spans="1:10" ht="18" customHeight="1">
      <c r="A96" s="5" t="s">
        <v>1255</v>
      </c>
      <c r="B96" s="1" t="s">
        <v>2050</v>
      </c>
      <c r="C96" s="15">
        <v>17.5</v>
      </c>
      <c r="D96" s="5" t="s">
        <v>200</v>
      </c>
      <c r="E96" s="54" t="s">
        <v>2045</v>
      </c>
      <c r="F96" s="9">
        <f>C96-0.625</f>
        <v>16.875</v>
      </c>
      <c r="G96" s="9">
        <f>F96-0.625</f>
        <v>16.25</v>
      </c>
      <c r="H96" s="9">
        <f>G96-0.625</f>
        <v>15.625</v>
      </c>
      <c r="I96" s="30">
        <v>15</v>
      </c>
      <c r="J96"/>
    </row>
    <row r="97" spans="1:10" ht="18" customHeight="1">
      <c r="A97" s="102" t="s">
        <v>1256</v>
      </c>
      <c r="B97" s="158" t="s">
        <v>2054</v>
      </c>
      <c r="C97" s="155">
        <v>17.5</v>
      </c>
      <c r="D97" s="5" t="s">
        <v>201</v>
      </c>
      <c r="E97" s="54" t="s">
        <v>2055</v>
      </c>
      <c r="F97" s="176">
        <f>C97-0.625</f>
        <v>16.875</v>
      </c>
      <c r="G97" s="176">
        <f>F97-0.625</f>
        <v>16.25</v>
      </c>
      <c r="H97" s="176">
        <f>G97-0.625</f>
        <v>15.625</v>
      </c>
      <c r="I97" s="176">
        <v>15</v>
      </c>
      <c r="J97"/>
    </row>
    <row r="98" spans="1:10" ht="18" customHeight="1">
      <c r="A98" s="103"/>
      <c r="B98" s="160"/>
      <c r="C98" s="157"/>
      <c r="D98" s="5" t="s">
        <v>202</v>
      </c>
      <c r="E98" s="54" t="s">
        <v>2056</v>
      </c>
      <c r="F98" s="177"/>
      <c r="G98" s="177"/>
      <c r="H98" s="177"/>
      <c r="I98" s="177"/>
      <c r="J98"/>
    </row>
    <row r="99" spans="1:10" ht="18" customHeight="1">
      <c r="A99" s="5" t="s">
        <v>1258</v>
      </c>
      <c r="B99" s="1" t="s">
        <v>2057</v>
      </c>
      <c r="C99" s="15">
        <v>17.5</v>
      </c>
      <c r="D99" s="5" t="s">
        <v>203</v>
      </c>
      <c r="E99" s="54" t="s">
        <v>2058</v>
      </c>
      <c r="F99" s="9">
        <f>C99-0.625</f>
        <v>16.875</v>
      </c>
      <c r="G99" s="9">
        <f aca="true" t="shared" si="6" ref="G99:H101">F99-0.625</f>
        <v>16.25</v>
      </c>
      <c r="H99" s="9">
        <f t="shared" si="6"/>
        <v>15.625</v>
      </c>
      <c r="I99" s="30">
        <v>15</v>
      </c>
      <c r="J99"/>
    </row>
    <row r="100" spans="1:10" ht="18" customHeight="1">
      <c r="A100" s="5" t="s">
        <v>1259</v>
      </c>
      <c r="B100" s="1" t="s">
        <v>1257</v>
      </c>
      <c r="C100" s="15">
        <v>17.5</v>
      </c>
      <c r="D100" s="5" t="s">
        <v>204</v>
      </c>
      <c r="E100" s="54" t="s">
        <v>1937</v>
      </c>
      <c r="F100" s="9">
        <f>C100-0.625</f>
        <v>16.875</v>
      </c>
      <c r="G100" s="9">
        <f t="shared" si="6"/>
        <v>16.25</v>
      </c>
      <c r="H100" s="9">
        <f t="shared" si="6"/>
        <v>15.625</v>
      </c>
      <c r="I100" s="30">
        <v>15</v>
      </c>
      <c r="J100"/>
    </row>
    <row r="101" spans="1:10" ht="18" customHeight="1">
      <c r="A101" s="102" t="s">
        <v>1260</v>
      </c>
      <c r="B101" s="158" t="s">
        <v>2059</v>
      </c>
      <c r="C101" s="155">
        <v>17.5</v>
      </c>
      <c r="D101" s="5" t="s">
        <v>205</v>
      </c>
      <c r="E101" s="54" t="s">
        <v>2060</v>
      </c>
      <c r="F101" s="176">
        <f>C101-0.625</f>
        <v>16.875</v>
      </c>
      <c r="G101" s="176">
        <f t="shared" si="6"/>
        <v>16.25</v>
      </c>
      <c r="H101" s="176">
        <f t="shared" si="6"/>
        <v>15.625</v>
      </c>
      <c r="I101" s="181">
        <v>15</v>
      </c>
      <c r="J101"/>
    </row>
    <row r="102" spans="1:10" ht="18" customHeight="1">
      <c r="A102" s="103"/>
      <c r="B102" s="160"/>
      <c r="C102" s="157"/>
      <c r="D102" s="5" t="s">
        <v>206</v>
      </c>
      <c r="E102" s="54" t="s">
        <v>1957</v>
      </c>
      <c r="F102" s="177"/>
      <c r="G102" s="177"/>
      <c r="H102" s="177"/>
      <c r="I102" s="183"/>
      <c r="J102"/>
    </row>
    <row r="103" spans="1:10" ht="18" customHeight="1">
      <c r="A103" s="5" t="s">
        <v>1261</v>
      </c>
      <c r="B103" s="1" t="s">
        <v>2061</v>
      </c>
      <c r="C103" s="15">
        <v>32.5</v>
      </c>
      <c r="D103" s="5" t="s">
        <v>207</v>
      </c>
      <c r="E103" s="54" t="s">
        <v>2062</v>
      </c>
      <c r="F103" s="9">
        <f>C103-1.875</f>
        <v>30.625</v>
      </c>
      <c r="G103" s="9">
        <f aca="true" t="shared" si="7" ref="G103:H105">F103-1.875</f>
        <v>28.75</v>
      </c>
      <c r="H103" s="9">
        <f t="shared" si="7"/>
        <v>26.875</v>
      </c>
      <c r="I103" s="30">
        <v>25</v>
      </c>
      <c r="J103"/>
    </row>
    <row r="104" spans="1:10" ht="18" customHeight="1">
      <c r="A104" s="5" t="s">
        <v>1262</v>
      </c>
      <c r="B104" s="1" t="s">
        <v>2050</v>
      </c>
      <c r="C104" s="15">
        <v>32.5</v>
      </c>
      <c r="D104" s="5" t="s">
        <v>208</v>
      </c>
      <c r="E104" s="54" t="s">
        <v>2045</v>
      </c>
      <c r="F104" s="9">
        <f>C104-1.875</f>
        <v>30.625</v>
      </c>
      <c r="G104" s="9">
        <f t="shared" si="7"/>
        <v>28.75</v>
      </c>
      <c r="H104" s="9">
        <f t="shared" si="7"/>
        <v>26.875</v>
      </c>
      <c r="I104" s="30">
        <v>25</v>
      </c>
      <c r="J104"/>
    </row>
    <row r="105" spans="1:10" ht="18" customHeight="1">
      <c r="A105" s="5" t="s">
        <v>1263</v>
      </c>
      <c r="B105" s="1" t="s">
        <v>2063</v>
      </c>
      <c r="C105" s="15">
        <v>32.5</v>
      </c>
      <c r="D105" s="5" t="s">
        <v>209</v>
      </c>
      <c r="E105" s="54" t="s">
        <v>2064</v>
      </c>
      <c r="F105" s="9">
        <f>C105-1.875</f>
        <v>30.625</v>
      </c>
      <c r="G105" s="9">
        <f t="shared" si="7"/>
        <v>28.75</v>
      </c>
      <c r="H105" s="9">
        <f t="shared" si="7"/>
        <v>26.875</v>
      </c>
      <c r="I105" s="30">
        <v>25</v>
      </c>
      <c r="J105"/>
    </row>
    <row r="106" spans="1:10" ht="18" customHeight="1">
      <c r="A106" s="102" t="s">
        <v>1264</v>
      </c>
      <c r="B106" s="158" t="s">
        <v>2054</v>
      </c>
      <c r="C106" s="155">
        <v>17.5</v>
      </c>
      <c r="D106" s="5" t="s">
        <v>210</v>
      </c>
      <c r="E106" s="54" t="s">
        <v>2065</v>
      </c>
      <c r="F106" s="176">
        <f>C106-0.625</f>
        <v>16.875</v>
      </c>
      <c r="G106" s="176">
        <f>F106-0.625</f>
        <v>16.25</v>
      </c>
      <c r="H106" s="176">
        <f>G106-0.625</f>
        <v>15.625</v>
      </c>
      <c r="I106" s="181">
        <v>15</v>
      </c>
      <c r="J106"/>
    </row>
    <row r="107" spans="1:10" ht="18" customHeight="1">
      <c r="A107" s="103"/>
      <c r="B107" s="160"/>
      <c r="C107" s="157"/>
      <c r="D107" s="5" t="s">
        <v>211</v>
      </c>
      <c r="E107" s="54" t="s">
        <v>2066</v>
      </c>
      <c r="F107" s="177"/>
      <c r="G107" s="177"/>
      <c r="H107" s="177"/>
      <c r="I107" s="183"/>
      <c r="J107"/>
    </row>
    <row r="108" spans="1:10" ht="18" customHeight="1">
      <c r="A108" s="5" t="s">
        <v>1265</v>
      </c>
      <c r="B108" s="4" t="s">
        <v>2061</v>
      </c>
      <c r="C108" s="15">
        <v>32.5</v>
      </c>
      <c r="D108" s="5" t="s">
        <v>212</v>
      </c>
      <c r="E108" s="54" t="s">
        <v>2062</v>
      </c>
      <c r="F108" s="9">
        <f>C108-1.875</f>
        <v>30.625</v>
      </c>
      <c r="G108" s="9">
        <f>F108-1.875</f>
        <v>28.75</v>
      </c>
      <c r="H108" s="9">
        <f>G108-1.875</f>
        <v>26.875</v>
      </c>
      <c r="I108" s="30">
        <v>25</v>
      </c>
      <c r="J108"/>
    </row>
    <row r="109" spans="1:10" ht="18" customHeight="1">
      <c r="A109" s="5" t="s">
        <v>1266</v>
      </c>
      <c r="B109" s="1" t="s">
        <v>2050</v>
      </c>
      <c r="C109" s="15">
        <v>32.5</v>
      </c>
      <c r="D109" s="5" t="s">
        <v>213</v>
      </c>
      <c r="E109" s="54" t="s">
        <v>2045</v>
      </c>
      <c r="F109" s="9">
        <f>C109-1.875</f>
        <v>30.625</v>
      </c>
      <c r="G109" s="9">
        <f>F109-1.875</f>
        <v>28.75</v>
      </c>
      <c r="H109" s="9">
        <f>G109-1.875</f>
        <v>26.875</v>
      </c>
      <c r="I109" s="30">
        <v>25</v>
      </c>
      <c r="J109"/>
    </row>
    <row r="110" spans="1:10" ht="18" customHeight="1">
      <c r="A110" s="5" t="s">
        <v>1267</v>
      </c>
      <c r="B110" s="1" t="s">
        <v>2067</v>
      </c>
      <c r="C110" s="15">
        <v>17.5</v>
      </c>
      <c r="D110" s="5" t="s">
        <v>214</v>
      </c>
      <c r="E110" s="54" t="s">
        <v>2068</v>
      </c>
      <c r="F110" s="9">
        <f>C110-0.625</f>
        <v>16.875</v>
      </c>
      <c r="G110" s="9">
        <f aca="true" t="shared" si="8" ref="G110:H116">F110-0.625</f>
        <v>16.25</v>
      </c>
      <c r="H110" s="9">
        <f t="shared" si="8"/>
        <v>15.625</v>
      </c>
      <c r="I110" s="30">
        <v>15</v>
      </c>
      <c r="J110"/>
    </row>
    <row r="111" spans="1:10" ht="18" customHeight="1">
      <c r="A111" s="5" t="s">
        <v>1268</v>
      </c>
      <c r="B111" s="1" t="s">
        <v>2069</v>
      </c>
      <c r="C111" s="15">
        <v>40</v>
      </c>
      <c r="D111" s="5" t="s">
        <v>215</v>
      </c>
      <c r="E111" s="54" t="s">
        <v>2070</v>
      </c>
      <c r="F111" s="9">
        <v>36.25</v>
      </c>
      <c r="G111" s="9">
        <v>32.5</v>
      </c>
      <c r="H111" s="9">
        <v>28.75</v>
      </c>
      <c r="I111" s="30">
        <v>25</v>
      </c>
      <c r="J111"/>
    </row>
    <row r="112" spans="1:10" ht="18" customHeight="1">
      <c r="A112" s="5" t="s">
        <v>1269</v>
      </c>
      <c r="B112" s="1" t="s">
        <v>2071</v>
      </c>
      <c r="C112" s="15">
        <v>17.5</v>
      </c>
      <c r="D112" s="5" t="s">
        <v>216</v>
      </c>
      <c r="E112" s="54" t="s">
        <v>2072</v>
      </c>
      <c r="F112" s="9">
        <f>C112-0.625</f>
        <v>16.875</v>
      </c>
      <c r="G112" s="9">
        <f t="shared" si="8"/>
        <v>16.25</v>
      </c>
      <c r="H112" s="9">
        <f t="shared" si="8"/>
        <v>15.625</v>
      </c>
      <c r="I112" s="30">
        <v>15</v>
      </c>
      <c r="J112"/>
    </row>
    <row r="113" spans="1:10" ht="18" customHeight="1">
      <c r="A113" s="102" t="s">
        <v>1270</v>
      </c>
      <c r="B113" s="158" t="s">
        <v>2054</v>
      </c>
      <c r="C113" s="155">
        <v>17.5</v>
      </c>
      <c r="D113" s="5" t="s">
        <v>217</v>
      </c>
      <c r="E113" s="54" t="s">
        <v>2073</v>
      </c>
      <c r="F113" s="176">
        <f>C113-0.625</f>
        <v>16.875</v>
      </c>
      <c r="G113" s="176">
        <f t="shared" si="8"/>
        <v>16.25</v>
      </c>
      <c r="H113" s="176">
        <f t="shared" si="8"/>
        <v>15.625</v>
      </c>
      <c r="I113" s="181">
        <v>15</v>
      </c>
      <c r="J113"/>
    </row>
    <row r="114" spans="1:10" ht="18" customHeight="1">
      <c r="A114" s="103"/>
      <c r="B114" s="160"/>
      <c r="C114" s="157"/>
      <c r="D114" s="5" t="s">
        <v>218</v>
      </c>
      <c r="E114" s="54" t="s">
        <v>1957</v>
      </c>
      <c r="F114" s="177"/>
      <c r="G114" s="177"/>
      <c r="H114" s="177"/>
      <c r="I114" s="183"/>
      <c r="J114"/>
    </row>
    <row r="115" spans="1:10" ht="31.5" customHeight="1">
      <c r="A115" s="5" t="s">
        <v>1271</v>
      </c>
      <c r="B115" s="1" t="s">
        <v>2074</v>
      </c>
      <c r="C115" s="15">
        <v>17.5</v>
      </c>
      <c r="D115" s="5" t="s">
        <v>219</v>
      </c>
      <c r="E115" s="54" t="s">
        <v>2075</v>
      </c>
      <c r="F115" s="9">
        <f>C115-0.625</f>
        <v>16.875</v>
      </c>
      <c r="G115" s="9">
        <f t="shared" si="8"/>
        <v>16.25</v>
      </c>
      <c r="H115" s="9">
        <f t="shared" si="8"/>
        <v>15.625</v>
      </c>
      <c r="I115" s="30">
        <v>15</v>
      </c>
      <c r="J115"/>
    </row>
    <row r="116" spans="1:10" ht="18" customHeight="1">
      <c r="A116" s="102" t="s">
        <v>1272</v>
      </c>
      <c r="B116" s="158" t="s">
        <v>2076</v>
      </c>
      <c r="C116" s="155">
        <v>17.5</v>
      </c>
      <c r="D116" s="5" t="s">
        <v>220</v>
      </c>
      <c r="E116" s="54" t="s">
        <v>2077</v>
      </c>
      <c r="F116" s="176">
        <f>C116-0.625</f>
        <v>16.875</v>
      </c>
      <c r="G116" s="176">
        <f t="shared" si="8"/>
        <v>16.25</v>
      </c>
      <c r="H116" s="176">
        <f t="shared" si="8"/>
        <v>15.625</v>
      </c>
      <c r="I116" s="181">
        <v>15</v>
      </c>
      <c r="J116"/>
    </row>
    <row r="117" spans="1:10" ht="18" customHeight="1">
      <c r="A117" s="107"/>
      <c r="B117" s="159"/>
      <c r="C117" s="156"/>
      <c r="D117" s="5" t="s">
        <v>221</v>
      </c>
      <c r="E117" s="54" t="s">
        <v>2078</v>
      </c>
      <c r="F117" s="180"/>
      <c r="G117" s="180"/>
      <c r="H117" s="180"/>
      <c r="I117" s="182"/>
      <c r="J117"/>
    </row>
    <row r="118" spans="1:10" ht="18" customHeight="1">
      <c r="A118" s="107"/>
      <c r="B118" s="159"/>
      <c r="C118" s="156"/>
      <c r="D118" s="5" t="s">
        <v>222</v>
      </c>
      <c r="E118" s="54" t="s">
        <v>2079</v>
      </c>
      <c r="F118" s="180"/>
      <c r="G118" s="180"/>
      <c r="H118" s="180"/>
      <c r="I118" s="182"/>
      <c r="J118"/>
    </row>
    <row r="119" spans="1:10" ht="18" customHeight="1">
      <c r="A119" s="107"/>
      <c r="B119" s="159"/>
      <c r="C119" s="156"/>
      <c r="D119" s="5" t="s">
        <v>223</v>
      </c>
      <c r="E119" s="54" t="s">
        <v>2080</v>
      </c>
      <c r="F119" s="180"/>
      <c r="G119" s="180"/>
      <c r="H119" s="180"/>
      <c r="I119" s="182"/>
      <c r="J119"/>
    </row>
    <row r="120" spans="1:10" ht="18" customHeight="1">
      <c r="A120" s="103"/>
      <c r="B120" s="160"/>
      <c r="C120" s="157"/>
      <c r="D120" s="5" t="s">
        <v>224</v>
      </c>
      <c r="E120" s="54" t="s">
        <v>1957</v>
      </c>
      <c r="F120" s="177"/>
      <c r="G120" s="177"/>
      <c r="H120" s="177"/>
      <c r="I120" s="183"/>
      <c r="J120"/>
    </row>
    <row r="121" spans="1:10" ht="18" customHeight="1">
      <c r="A121" s="5" t="s">
        <v>1273</v>
      </c>
      <c r="B121" s="1" t="s">
        <v>2082</v>
      </c>
      <c r="C121" s="15">
        <v>17.5</v>
      </c>
      <c r="D121" s="5" t="s">
        <v>225</v>
      </c>
      <c r="E121" s="54" t="s">
        <v>2081</v>
      </c>
      <c r="F121" s="9">
        <f>C121-0.625</f>
        <v>16.875</v>
      </c>
      <c r="G121" s="9">
        <f aca="true" t="shared" si="9" ref="G121:H125">F121-0.625</f>
        <v>16.25</v>
      </c>
      <c r="H121" s="9">
        <f t="shared" si="9"/>
        <v>15.625</v>
      </c>
      <c r="I121" s="30">
        <v>15</v>
      </c>
      <c r="J121"/>
    </row>
    <row r="122" spans="1:10" ht="18" customHeight="1">
      <c r="A122" s="12" t="s">
        <v>57</v>
      </c>
      <c r="B122" s="71" t="s">
        <v>2083</v>
      </c>
      <c r="C122" s="24">
        <v>17.5</v>
      </c>
      <c r="D122" s="12" t="s">
        <v>1823</v>
      </c>
      <c r="E122" s="56" t="s">
        <v>2084</v>
      </c>
      <c r="F122" s="18">
        <f>C122-0.625</f>
        <v>16.875</v>
      </c>
      <c r="G122" s="18">
        <f t="shared" si="9"/>
        <v>16.25</v>
      </c>
      <c r="H122" s="18">
        <f t="shared" si="9"/>
        <v>15.625</v>
      </c>
      <c r="I122" s="29">
        <v>15</v>
      </c>
      <c r="J122"/>
    </row>
    <row r="123" spans="1:10" ht="18" customHeight="1">
      <c r="A123" s="5" t="s">
        <v>1274</v>
      </c>
      <c r="B123" s="1" t="s">
        <v>2085</v>
      </c>
      <c r="C123" s="15">
        <v>17.5</v>
      </c>
      <c r="D123" s="5" t="s">
        <v>226</v>
      </c>
      <c r="E123" s="54" t="s">
        <v>2086</v>
      </c>
      <c r="F123" s="9">
        <f>C123-0.625</f>
        <v>16.875</v>
      </c>
      <c r="G123" s="9">
        <f t="shared" si="9"/>
        <v>16.25</v>
      </c>
      <c r="H123" s="9">
        <f t="shared" si="9"/>
        <v>15.625</v>
      </c>
      <c r="I123" s="30">
        <v>15</v>
      </c>
      <c r="J123"/>
    </row>
    <row r="124" spans="1:10" ht="18" customHeight="1">
      <c r="A124" s="12" t="s">
        <v>1824</v>
      </c>
      <c r="B124" s="71" t="s">
        <v>2083</v>
      </c>
      <c r="C124" s="24">
        <v>17.5</v>
      </c>
      <c r="D124" s="12" t="s">
        <v>1825</v>
      </c>
      <c r="E124" s="56" t="s">
        <v>2087</v>
      </c>
      <c r="F124" s="18">
        <f>C124-0.625</f>
        <v>16.875</v>
      </c>
      <c r="G124" s="18">
        <f t="shared" si="9"/>
        <v>16.25</v>
      </c>
      <c r="H124" s="18">
        <f t="shared" si="9"/>
        <v>15.625</v>
      </c>
      <c r="I124" s="29">
        <v>15</v>
      </c>
      <c r="J124"/>
    </row>
    <row r="125" spans="1:10" ht="25.5">
      <c r="A125" s="5" t="s">
        <v>1275</v>
      </c>
      <c r="B125" s="1" t="s">
        <v>2088</v>
      </c>
      <c r="C125" s="15">
        <v>17.5</v>
      </c>
      <c r="D125" s="5" t="s">
        <v>227</v>
      </c>
      <c r="E125" s="54" t="s">
        <v>2089</v>
      </c>
      <c r="F125" s="9">
        <f>C125-0.625</f>
        <v>16.875</v>
      </c>
      <c r="G125" s="9">
        <f t="shared" si="9"/>
        <v>16.25</v>
      </c>
      <c r="H125" s="9">
        <f t="shared" si="9"/>
        <v>15.625</v>
      </c>
      <c r="I125" s="30">
        <v>15</v>
      </c>
      <c r="J125"/>
    </row>
    <row r="126" spans="1:10" ht="18" customHeight="1">
      <c r="A126" s="5" t="s">
        <v>1279</v>
      </c>
      <c r="B126" s="1" t="s">
        <v>2090</v>
      </c>
      <c r="C126" s="15">
        <v>32.5</v>
      </c>
      <c r="D126" s="5" t="s">
        <v>228</v>
      </c>
      <c r="E126" s="54" t="s">
        <v>2091</v>
      </c>
      <c r="F126" s="9">
        <f>C126-1.875</f>
        <v>30.625</v>
      </c>
      <c r="G126" s="9">
        <f aca="true" t="shared" si="10" ref="G126:H129">F126-1.875</f>
        <v>28.75</v>
      </c>
      <c r="H126" s="9">
        <f t="shared" si="10"/>
        <v>26.875</v>
      </c>
      <c r="I126" s="30">
        <v>25</v>
      </c>
      <c r="J126"/>
    </row>
    <row r="127" spans="1:10" ht="18" customHeight="1">
      <c r="A127" s="5" t="s">
        <v>1278</v>
      </c>
      <c r="B127" s="1" t="s">
        <v>2092</v>
      </c>
      <c r="C127" s="15">
        <v>32.5</v>
      </c>
      <c r="D127" s="5" t="s">
        <v>229</v>
      </c>
      <c r="E127" s="54" t="s">
        <v>2093</v>
      </c>
      <c r="F127" s="9">
        <f>C127-1.875</f>
        <v>30.625</v>
      </c>
      <c r="G127" s="9">
        <f t="shared" si="10"/>
        <v>28.75</v>
      </c>
      <c r="H127" s="9">
        <f t="shared" si="10"/>
        <v>26.875</v>
      </c>
      <c r="I127" s="30">
        <v>25</v>
      </c>
      <c r="J127"/>
    </row>
    <row r="128" spans="1:10" ht="18" customHeight="1">
      <c r="A128" s="5" t="s">
        <v>1277</v>
      </c>
      <c r="B128" s="1" t="s">
        <v>2094</v>
      </c>
      <c r="C128" s="15">
        <v>32.5</v>
      </c>
      <c r="D128" s="5" t="s">
        <v>230</v>
      </c>
      <c r="E128" s="54" t="s">
        <v>2095</v>
      </c>
      <c r="F128" s="9">
        <f>C128-1.875</f>
        <v>30.625</v>
      </c>
      <c r="G128" s="9">
        <f t="shared" si="10"/>
        <v>28.75</v>
      </c>
      <c r="H128" s="9">
        <f t="shared" si="10"/>
        <v>26.875</v>
      </c>
      <c r="I128" s="30">
        <v>25</v>
      </c>
      <c r="J128"/>
    </row>
    <row r="129" spans="1:10" ht="18" customHeight="1">
      <c r="A129" s="12" t="s">
        <v>1783</v>
      </c>
      <c r="B129" s="25" t="s">
        <v>1933</v>
      </c>
      <c r="C129" s="166">
        <v>32.5</v>
      </c>
      <c r="D129" s="12" t="s">
        <v>58</v>
      </c>
      <c r="E129" s="56" t="s">
        <v>2028</v>
      </c>
      <c r="F129" s="221">
        <f>C129-1.875</f>
        <v>30.625</v>
      </c>
      <c r="G129" s="221">
        <f t="shared" si="10"/>
        <v>28.75</v>
      </c>
      <c r="H129" s="221">
        <f t="shared" si="10"/>
        <v>26.875</v>
      </c>
      <c r="I129" s="222">
        <v>25</v>
      </c>
      <c r="J129"/>
    </row>
    <row r="130" spans="1:10" ht="18" customHeight="1">
      <c r="A130" s="12" t="s">
        <v>1784</v>
      </c>
      <c r="B130" s="72" t="s">
        <v>1977</v>
      </c>
      <c r="C130" s="167"/>
      <c r="D130" s="12" t="s">
        <v>0</v>
      </c>
      <c r="E130" s="56"/>
      <c r="F130" s="221"/>
      <c r="G130" s="221"/>
      <c r="H130" s="221"/>
      <c r="I130" s="222"/>
      <c r="J130"/>
    </row>
    <row r="131" spans="1:10" ht="47.25" customHeight="1">
      <c r="A131" s="102" t="s">
        <v>1276</v>
      </c>
      <c r="B131" s="114" t="s">
        <v>2096</v>
      </c>
      <c r="C131" s="155">
        <v>17.5</v>
      </c>
      <c r="D131" s="5" t="s">
        <v>231</v>
      </c>
      <c r="E131" s="54" t="s">
        <v>2097</v>
      </c>
      <c r="F131" s="176">
        <f>C131-0.625</f>
        <v>16.875</v>
      </c>
      <c r="G131" s="176">
        <f>F131-0.625</f>
        <v>16.25</v>
      </c>
      <c r="H131" s="176">
        <f>G131-0.625</f>
        <v>15.625</v>
      </c>
      <c r="I131" s="176">
        <v>15</v>
      </c>
      <c r="J131"/>
    </row>
    <row r="132" spans="1:10" ht="51" customHeight="1">
      <c r="A132" s="103"/>
      <c r="B132" s="115"/>
      <c r="C132" s="157"/>
      <c r="D132" s="5" t="s">
        <v>232</v>
      </c>
      <c r="E132" s="54" t="s">
        <v>1957</v>
      </c>
      <c r="F132" s="177"/>
      <c r="G132" s="177"/>
      <c r="H132" s="177"/>
      <c r="I132" s="177"/>
      <c r="J132"/>
    </row>
    <row r="133" spans="1:10" ht="18" customHeight="1">
      <c r="A133" s="5" t="s">
        <v>1280</v>
      </c>
      <c r="B133" s="1" t="s">
        <v>2098</v>
      </c>
      <c r="C133" s="15">
        <v>17.5</v>
      </c>
      <c r="D133" s="5" t="s">
        <v>233</v>
      </c>
      <c r="E133" s="54" t="s">
        <v>2099</v>
      </c>
      <c r="F133" s="9">
        <f>C133-0.625</f>
        <v>16.875</v>
      </c>
      <c r="G133" s="9">
        <f>F133-0.625</f>
        <v>16.25</v>
      </c>
      <c r="H133" s="9">
        <f>G133-0.625</f>
        <v>15.625</v>
      </c>
      <c r="I133" s="30">
        <v>15</v>
      </c>
      <c r="J133"/>
    </row>
    <row r="134" spans="1:10" ht="18" customHeight="1">
      <c r="A134" s="5" t="s">
        <v>1281</v>
      </c>
      <c r="B134" s="1" t="s">
        <v>2100</v>
      </c>
      <c r="C134" s="15">
        <v>32.5</v>
      </c>
      <c r="D134" s="5" t="s">
        <v>234</v>
      </c>
      <c r="E134" s="54" t="s">
        <v>2101</v>
      </c>
      <c r="F134" s="9">
        <f>C134-1.875</f>
        <v>30.625</v>
      </c>
      <c r="G134" s="9">
        <f>F134-1.875</f>
        <v>28.75</v>
      </c>
      <c r="H134" s="9">
        <f>G134-1.875</f>
        <v>26.875</v>
      </c>
      <c r="I134" s="30">
        <v>25</v>
      </c>
      <c r="J134"/>
    </row>
    <row r="135" spans="1:10" ht="18" customHeight="1">
      <c r="A135" s="102" t="s">
        <v>1282</v>
      </c>
      <c r="B135" s="114" t="s">
        <v>2028</v>
      </c>
      <c r="C135" s="155">
        <v>32.5</v>
      </c>
      <c r="D135" s="5" t="s">
        <v>235</v>
      </c>
      <c r="E135" s="54" t="s">
        <v>2102</v>
      </c>
      <c r="F135" s="176">
        <f>C135-1.875</f>
        <v>30.625</v>
      </c>
      <c r="G135" s="176">
        <f>F135-1.875</f>
        <v>28.75</v>
      </c>
      <c r="H135" s="176">
        <f>G135-1.875</f>
        <v>26.875</v>
      </c>
      <c r="I135" s="181">
        <v>25</v>
      </c>
      <c r="J135"/>
    </row>
    <row r="136" spans="1:10" ht="18" customHeight="1">
      <c r="A136" s="107"/>
      <c r="B136" s="137"/>
      <c r="C136" s="156"/>
      <c r="D136" s="5" t="s">
        <v>236</v>
      </c>
      <c r="E136" s="54" t="s">
        <v>2103</v>
      </c>
      <c r="F136" s="180"/>
      <c r="G136" s="180"/>
      <c r="H136" s="180"/>
      <c r="I136" s="182"/>
      <c r="J136"/>
    </row>
    <row r="137" spans="1:10" ht="18" customHeight="1">
      <c r="A137" s="103"/>
      <c r="B137" s="115"/>
      <c r="C137" s="157"/>
      <c r="D137" s="5" t="s">
        <v>237</v>
      </c>
      <c r="E137" s="54" t="s">
        <v>1957</v>
      </c>
      <c r="F137" s="177"/>
      <c r="G137" s="177"/>
      <c r="H137" s="177"/>
      <c r="I137" s="183"/>
      <c r="J137"/>
    </row>
    <row r="138" spans="1:10" ht="18" customHeight="1">
      <c r="A138" s="12" t="s">
        <v>1826</v>
      </c>
      <c r="B138" s="72" t="s">
        <v>1977</v>
      </c>
      <c r="C138" s="24">
        <v>32.5</v>
      </c>
      <c r="D138" s="12" t="s">
        <v>59</v>
      </c>
      <c r="E138" s="56" t="s">
        <v>2104</v>
      </c>
      <c r="F138" s="18">
        <f>C138-1.875</f>
        <v>30.625</v>
      </c>
      <c r="G138" s="18">
        <f>F138-1.875</f>
        <v>28.75</v>
      </c>
      <c r="H138" s="18">
        <f>G138-1.875</f>
        <v>26.875</v>
      </c>
      <c r="I138" s="29">
        <v>25</v>
      </c>
      <c r="J138"/>
    </row>
    <row r="139" spans="1:10" ht="18" customHeight="1">
      <c r="A139" s="5" t="s">
        <v>1284</v>
      </c>
      <c r="B139" s="1" t="s">
        <v>2105</v>
      </c>
      <c r="C139" s="15">
        <v>17.5</v>
      </c>
      <c r="D139" s="5" t="s">
        <v>238</v>
      </c>
      <c r="E139" s="54" t="s">
        <v>2106</v>
      </c>
      <c r="F139" s="9">
        <f>C139-0.625</f>
        <v>16.875</v>
      </c>
      <c r="G139" s="9">
        <f>F139-0.625</f>
        <v>16.25</v>
      </c>
      <c r="H139" s="9">
        <f>G139-0.625</f>
        <v>15.625</v>
      </c>
      <c r="I139" s="30">
        <v>15</v>
      </c>
      <c r="J139"/>
    </row>
    <row r="140" spans="1:10" ht="18" customHeight="1">
      <c r="A140" s="102" t="s">
        <v>1283</v>
      </c>
      <c r="B140" s="114" t="s">
        <v>2028</v>
      </c>
      <c r="C140" s="155">
        <v>32.5</v>
      </c>
      <c r="D140" s="5" t="s">
        <v>239</v>
      </c>
      <c r="E140" s="54" t="s">
        <v>2107</v>
      </c>
      <c r="F140" s="176">
        <f>C140-1.875</f>
        <v>30.625</v>
      </c>
      <c r="G140" s="176">
        <f>F140-1.875</f>
        <v>28.75</v>
      </c>
      <c r="H140" s="176">
        <f>G140-1.875</f>
        <v>26.875</v>
      </c>
      <c r="I140" s="181">
        <v>25</v>
      </c>
      <c r="J140"/>
    </row>
    <row r="141" spans="1:10" ht="18" customHeight="1">
      <c r="A141" s="103"/>
      <c r="B141" s="115"/>
      <c r="C141" s="157"/>
      <c r="D141" s="5" t="s">
        <v>240</v>
      </c>
      <c r="E141" s="54" t="s">
        <v>2108</v>
      </c>
      <c r="F141" s="177"/>
      <c r="G141" s="177"/>
      <c r="H141" s="177"/>
      <c r="I141" s="183"/>
      <c r="J141"/>
    </row>
    <row r="142" spans="1:10" ht="18" customHeight="1">
      <c r="A142" s="5" t="s">
        <v>1287</v>
      </c>
      <c r="B142" s="1" t="s">
        <v>2110</v>
      </c>
      <c r="C142" s="15">
        <v>32.5</v>
      </c>
      <c r="D142" s="5" t="s">
        <v>241</v>
      </c>
      <c r="E142" s="54" t="s">
        <v>2109</v>
      </c>
      <c r="F142" s="9">
        <f>C142-1.875</f>
        <v>30.625</v>
      </c>
      <c r="G142" s="9">
        <f>F142-1.875</f>
        <v>28.75</v>
      </c>
      <c r="H142" s="9">
        <f>G142-1.875</f>
        <v>26.875</v>
      </c>
      <c r="I142" s="30">
        <v>25</v>
      </c>
      <c r="J142"/>
    </row>
    <row r="143" spans="1:10" ht="18" customHeight="1">
      <c r="A143" s="102" t="s">
        <v>1285</v>
      </c>
      <c r="B143" s="114" t="s">
        <v>2028</v>
      </c>
      <c r="C143" s="155">
        <v>32.5</v>
      </c>
      <c r="D143" s="5" t="s">
        <v>242</v>
      </c>
      <c r="E143" s="54" t="s">
        <v>2111</v>
      </c>
      <c r="F143" s="176">
        <f>C143-1.875</f>
        <v>30.625</v>
      </c>
      <c r="G143" s="176">
        <f>F143-1.875</f>
        <v>28.75</v>
      </c>
      <c r="H143" s="176">
        <f>G143-1.875</f>
        <v>26.875</v>
      </c>
      <c r="I143" s="181">
        <v>25</v>
      </c>
      <c r="J143"/>
    </row>
    <row r="144" spans="1:10" ht="18" customHeight="1">
      <c r="A144" s="107"/>
      <c r="B144" s="137"/>
      <c r="C144" s="156"/>
      <c r="D144" s="5" t="s">
        <v>243</v>
      </c>
      <c r="E144" s="54" t="s">
        <v>2112</v>
      </c>
      <c r="F144" s="180"/>
      <c r="G144" s="180"/>
      <c r="H144" s="180"/>
      <c r="I144" s="182"/>
      <c r="J144"/>
    </row>
    <row r="145" spans="1:10" ht="18" customHeight="1">
      <c r="A145" s="103"/>
      <c r="B145" s="115"/>
      <c r="C145" s="157"/>
      <c r="D145" s="5" t="s">
        <v>244</v>
      </c>
      <c r="E145" s="54" t="s">
        <v>1957</v>
      </c>
      <c r="F145" s="177"/>
      <c r="G145" s="177"/>
      <c r="H145" s="177"/>
      <c r="I145" s="183"/>
      <c r="J145"/>
    </row>
    <row r="146" spans="1:10" ht="18" customHeight="1">
      <c r="A146" s="102" t="s">
        <v>1286</v>
      </c>
      <c r="B146" s="114" t="s">
        <v>2136</v>
      </c>
      <c r="C146" s="155">
        <v>32.5</v>
      </c>
      <c r="D146" s="5" t="s">
        <v>245</v>
      </c>
      <c r="E146" s="54" t="s">
        <v>2113</v>
      </c>
      <c r="F146" s="176">
        <f>C146-1.875</f>
        <v>30.625</v>
      </c>
      <c r="G146" s="176">
        <f>F146-1.875</f>
        <v>28.75</v>
      </c>
      <c r="H146" s="176">
        <f>G146-1.875</f>
        <v>26.875</v>
      </c>
      <c r="I146" s="181">
        <v>25</v>
      </c>
      <c r="J146"/>
    </row>
    <row r="147" spans="1:10" ht="18" customHeight="1">
      <c r="A147" s="107"/>
      <c r="B147" s="137"/>
      <c r="C147" s="156"/>
      <c r="D147" s="5" t="s">
        <v>246</v>
      </c>
      <c r="E147" s="54" t="s">
        <v>2114</v>
      </c>
      <c r="F147" s="180"/>
      <c r="G147" s="180"/>
      <c r="H147" s="180"/>
      <c r="I147" s="182"/>
      <c r="J147"/>
    </row>
    <row r="148" spans="1:10" ht="18" customHeight="1">
      <c r="A148" s="103"/>
      <c r="B148" s="115"/>
      <c r="C148" s="157"/>
      <c r="D148" s="5" t="s">
        <v>247</v>
      </c>
      <c r="E148" s="54" t="s">
        <v>1957</v>
      </c>
      <c r="F148" s="177"/>
      <c r="G148" s="177"/>
      <c r="H148" s="177"/>
      <c r="I148" s="183"/>
      <c r="J148"/>
    </row>
    <row r="149" spans="1:10" ht="18" customHeight="1">
      <c r="A149" s="5" t="s">
        <v>1288</v>
      </c>
      <c r="B149" s="1" t="s">
        <v>2115</v>
      </c>
      <c r="C149" s="15">
        <v>17.5</v>
      </c>
      <c r="D149" s="5" t="s">
        <v>248</v>
      </c>
      <c r="E149" s="54" t="s">
        <v>2116</v>
      </c>
      <c r="F149" s="9">
        <f aca="true" t="shared" si="11" ref="F149:F154">C149-0.625</f>
        <v>16.875</v>
      </c>
      <c r="G149" s="9">
        <f aca="true" t="shared" si="12" ref="G149:H154">F149-0.625</f>
        <v>16.25</v>
      </c>
      <c r="H149" s="9">
        <f t="shared" si="12"/>
        <v>15.625</v>
      </c>
      <c r="I149" s="30">
        <v>15</v>
      </c>
      <c r="J149"/>
    </row>
    <row r="150" spans="1:10" ht="18" customHeight="1">
      <c r="A150" s="5" t="s">
        <v>1289</v>
      </c>
      <c r="B150" s="1" t="s">
        <v>2117</v>
      </c>
      <c r="C150" s="15">
        <v>17.5</v>
      </c>
      <c r="D150" s="5" t="s">
        <v>249</v>
      </c>
      <c r="E150" s="54" t="s">
        <v>2118</v>
      </c>
      <c r="F150" s="9">
        <f t="shared" si="11"/>
        <v>16.875</v>
      </c>
      <c r="G150" s="9">
        <f t="shared" si="12"/>
        <v>16.25</v>
      </c>
      <c r="H150" s="9">
        <f t="shared" si="12"/>
        <v>15.625</v>
      </c>
      <c r="I150" s="30">
        <v>15</v>
      </c>
      <c r="J150"/>
    </row>
    <row r="151" spans="1:10" ht="18" customHeight="1">
      <c r="A151" s="5" t="s">
        <v>1290</v>
      </c>
      <c r="B151" s="1" t="s">
        <v>2119</v>
      </c>
      <c r="C151" s="15">
        <v>17.5</v>
      </c>
      <c r="D151" s="5" t="s">
        <v>250</v>
      </c>
      <c r="E151" s="54" t="s">
        <v>2120</v>
      </c>
      <c r="F151" s="9">
        <f t="shared" si="11"/>
        <v>16.875</v>
      </c>
      <c r="G151" s="9">
        <f t="shared" si="12"/>
        <v>16.25</v>
      </c>
      <c r="H151" s="9">
        <f t="shared" si="12"/>
        <v>15.625</v>
      </c>
      <c r="I151" s="30">
        <v>15</v>
      </c>
      <c r="J151"/>
    </row>
    <row r="152" spans="1:10" ht="18" customHeight="1">
      <c r="A152" s="5" t="s">
        <v>1291</v>
      </c>
      <c r="B152" s="1" t="s">
        <v>2121</v>
      </c>
      <c r="C152" s="15">
        <v>17.5</v>
      </c>
      <c r="D152" s="5" t="s">
        <v>251</v>
      </c>
      <c r="E152" s="54" t="s">
        <v>2122</v>
      </c>
      <c r="F152" s="9">
        <f t="shared" si="11"/>
        <v>16.875</v>
      </c>
      <c r="G152" s="9">
        <f t="shared" si="12"/>
        <v>16.25</v>
      </c>
      <c r="H152" s="9">
        <f t="shared" si="12"/>
        <v>15.625</v>
      </c>
      <c r="I152" s="30">
        <v>15</v>
      </c>
      <c r="J152"/>
    </row>
    <row r="153" spans="1:9" s="21" customFormat="1" ht="18" customHeight="1">
      <c r="A153" s="8" t="s">
        <v>1292</v>
      </c>
      <c r="B153" s="2" t="s">
        <v>2028</v>
      </c>
      <c r="C153" s="36">
        <v>17.5</v>
      </c>
      <c r="D153" s="8" t="s">
        <v>252</v>
      </c>
      <c r="E153" s="55" t="s">
        <v>2123</v>
      </c>
      <c r="F153" s="28">
        <f t="shared" si="11"/>
        <v>16.875</v>
      </c>
      <c r="G153" s="28">
        <f t="shared" si="12"/>
        <v>16.25</v>
      </c>
      <c r="H153" s="28">
        <f t="shared" si="12"/>
        <v>15.625</v>
      </c>
      <c r="I153" s="37">
        <v>15</v>
      </c>
    </row>
    <row r="154" spans="1:10" ht="18" customHeight="1">
      <c r="A154" s="104" t="s">
        <v>1293</v>
      </c>
      <c r="B154" s="138" t="s">
        <v>2124</v>
      </c>
      <c r="C154" s="155">
        <v>17.5</v>
      </c>
      <c r="D154" s="8" t="s">
        <v>253</v>
      </c>
      <c r="E154" s="55" t="s">
        <v>2125</v>
      </c>
      <c r="F154" s="176">
        <f t="shared" si="11"/>
        <v>16.875</v>
      </c>
      <c r="G154" s="176">
        <f t="shared" si="12"/>
        <v>16.25</v>
      </c>
      <c r="H154" s="176">
        <f t="shared" si="12"/>
        <v>15.625</v>
      </c>
      <c r="I154" s="181">
        <v>15</v>
      </c>
      <c r="J154"/>
    </row>
    <row r="155" spans="1:10" ht="18" customHeight="1">
      <c r="A155" s="105"/>
      <c r="B155" s="147"/>
      <c r="C155" s="156"/>
      <c r="D155" s="8" t="s">
        <v>254</v>
      </c>
      <c r="E155" s="55" t="s">
        <v>2126</v>
      </c>
      <c r="F155" s="180"/>
      <c r="G155" s="180"/>
      <c r="H155" s="180"/>
      <c r="I155" s="182"/>
      <c r="J155"/>
    </row>
    <row r="156" spans="1:10" ht="18" customHeight="1">
      <c r="A156" s="105"/>
      <c r="B156" s="147"/>
      <c r="C156" s="156"/>
      <c r="D156" s="8" t="s">
        <v>255</v>
      </c>
      <c r="E156" s="55" t="s">
        <v>2127</v>
      </c>
      <c r="F156" s="180"/>
      <c r="G156" s="180"/>
      <c r="H156" s="180"/>
      <c r="I156" s="182"/>
      <c r="J156"/>
    </row>
    <row r="157" spans="1:10" ht="18" customHeight="1">
      <c r="A157" s="106"/>
      <c r="B157" s="148"/>
      <c r="C157" s="157"/>
      <c r="D157" s="8" t="s">
        <v>256</v>
      </c>
      <c r="E157" s="55" t="s">
        <v>1957</v>
      </c>
      <c r="F157" s="177"/>
      <c r="G157" s="177"/>
      <c r="H157" s="177"/>
      <c r="I157" s="183"/>
      <c r="J157"/>
    </row>
    <row r="158" spans="1:10" ht="18" customHeight="1">
      <c r="A158" s="12" t="s">
        <v>1786</v>
      </c>
      <c r="B158" s="27" t="s">
        <v>2128</v>
      </c>
      <c r="C158" s="166">
        <v>17.5</v>
      </c>
      <c r="D158" s="12" t="s">
        <v>60</v>
      </c>
      <c r="E158" s="56" t="s">
        <v>2028</v>
      </c>
      <c r="F158" s="221">
        <f>C158-0.625</f>
        <v>16.875</v>
      </c>
      <c r="G158" s="221">
        <f>F158-0.625</f>
        <v>16.25</v>
      </c>
      <c r="H158" s="221">
        <f>G158-0.625</f>
        <v>15.625</v>
      </c>
      <c r="I158" s="222">
        <v>15</v>
      </c>
      <c r="J158"/>
    </row>
    <row r="159" spans="1:10" ht="18" customHeight="1">
      <c r="A159" s="12" t="s">
        <v>1787</v>
      </c>
      <c r="B159" s="72" t="s">
        <v>1977</v>
      </c>
      <c r="C159" s="167"/>
      <c r="D159" s="12" t="s">
        <v>61</v>
      </c>
      <c r="E159" s="56"/>
      <c r="F159" s="221"/>
      <c r="G159" s="221"/>
      <c r="H159" s="221"/>
      <c r="I159" s="222"/>
      <c r="J159"/>
    </row>
    <row r="160" spans="1:10" ht="15.75">
      <c r="A160" s="12" t="s">
        <v>1788</v>
      </c>
      <c r="B160" s="73" t="s">
        <v>2129</v>
      </c>
      <c r="C160" s="24">
        <v>32.5</v>
      </c>
      <c r="D160" s="12" t="s">
        <v>62</v>
      </c>
      <c r="E160" s="56" t="s">
        <v>2130</v>
      </c>
      <c r="F160" s="18">
        <f>C160-1.875</f>
        <v>30.625</v>
      </c>
      <c r="G160" s="18">
        <f>F160-1.875</f>
        <v>28.75</v>
      </c>
      <c r="H160" s="18">
        <f>G160-1.875</f>
        <v>26.875</v>
      </c>
      <c r="I160" s="29">
        <v>25</v>
      </c>
      <c r="J160"/>
    </row>
    <row r="161" spans="1:10" ht="18" customHeight="1">
      <c r="A161" s="12" t="s">
        <v>1789</v>
      </c>
      <c r="B161" s="25" t="s">
        <v>1934</v>
      </c>
      <c r="C161" s="24">
        <v>17.5</v>
      </c>
      <c r="D161" s="12" t="s">
        <v>63</v>
      </c>
      <c r="E161" s="56" t="s">
        <v>1938</v>
      </c>
      <c r="F161" s="18">
        <f>C161-0.625</f>
        <v>16.875</v>
      </c>
      <c r="G161" s="18">
        <f>F161-0.625</f>
        <v>16.25</v>
      </c>
      <c r="H161" s="18">
        <f>G161-0.625</f>
        <v>15.625</v>
      </c>
      <c r="I161" s="29">
        <v>15</v>
      </c>
      <c r="J161"/>
    </row>
    <row r="162" spans="1:10" ht="15.75">
      <c r="A162" s="149" t="s">
        <v>1790</v>
      </c>
      <c r="B162" s="152" t="s">
        <v>1977</v>
      </c>
      <c r="C162" s="166">
        <v>17.5</v>
      </c>
      <c r="D162" s="12" t="s">
        <v>64</v>
      </c>
      <c r="E162" s="56" t="s">
        <v>2131</v>
      </c>
      <c r="F162" s="221">
        <f>C162-0.625</f>
        <v>16.875</v>
      </c>
      <c r="G162" s="221">
        <f>F162-0.625</f>
        <v>16.25</v>
      </c>
      <c r="H162" s="221">
        <f>G162-0.625</f>
        <v>15.625</v>
      </c>
      <c r="I162" s="222">
        <v>15</v>
      </c>
      <c r="J162"/>
    </row>
    <row r="163" spans="1:10" ht="18" customHeight="1">
      <c r="A163" s="150"/>
      <c r="B163" s="153"/>
      <c r="C163" s="224"/>
      <c r="D163" s="12" t="s">
        <v>65</v>
      </c>
      <c r="E163" s="56" t="s">
        <v>2133</v>
      </c>
      <c r="F163" s="221"/>
      <c r="G163" s="221"/>
      <c r="H163" s="221"/>
      <c r="I163" s="222"/>
      <c r="J163"/>
    </row>
    <row r="164" spans="1:10" ht="18" customHeight="1">
      <c r="A164" s="151"/>
      <c r="B164" s="154"/>
      <c r="C164" s="167"/>
      <c r="D164" s="12" t="s">
        <v>66</v>
      </c>
      <c r="E164" s="56" t="s">
        <v>2132</v>
      </c>
      <c r="F164" s="221"/>
      <c r="G164" s="221"/>
      <c r="H164" s="221"/>
      <c r="I164" s="222"/>
      <c r="J164"/>
    </row>
    <row r="165" spans="1:10" ht="18" customHeight="1">
      <c r="A165" s="12" t="s">
        <v>1791</v>
      </c>
      <c r="B165" s="25" t="s">
        <v>2134</v>
      </c>
      <c r="C165" s="24">
        <v>17.5</v>
      </c>
      <c r="D165" s="12" t="s">
        <v>67</v>
      </c>
      <c r="E165" s="56" t="s">
        <v>1978</v>
      </c>
      <c r="F165" s="18">
        <f>C165-0.625</f>
        <v>16.875</v>
      </c>
      <c r="G165" s="18">
        <f>F165-0.625</f>
        <v>16.25</v>
      </c>
      <c r="H165" s="18">
        <f>G165-0.625</f>
        <v>15.625</v>
      </c>
      <c r="I165" s="29">
        <v>15</v>
      </c>
      <c r="J165"/>
    </row>
    <row r="166" spans="1:10" ht="18" customHeight="1">
      <c r="A166" s="12" t="s">
        <v>1827</v>
      </c>
      <c r="B166" s="72" t="s">
        <v>1977</v>
      </c>
      <c r="C166" s="24">
        <v>17.5</v>
      </c>
      <c r="D166" s="12" t="s">
        <v>68</v>
      </c>
      <c r="E166" s="56"/>
      <c r="F166" s="18">
        <f>C166-0.625</f>
        <v>16.875</v>
      </c>
      <c r="G166" s="18">
        <f>F166-0.625</f>
        <v>16.25</v>
      </c>
      <c r="H166" s="18">
        <f>G166-0.625</f>
        <v>15.625</v>
      </c>
      <c r="I166" s="29">
        <v>15</v>
      </c>
      <c r="J166"/>
    </row>
    <row r="167" spans="1:10" ht="28.5" customHeight="1">
      <c r="A167" s="12" t="s">
        <v>1792</v>
      </c>
      <c r="B167" s="25" t="s">
        <v>2135</v>
      </c>
      <c r="C167" s="166">
        <v>32.5</v>
      </c>
      <c r="D167" s="12" t="s">
        <v>69</v>
      </c>
      <c r="E167" s="56" t="s">
        <v>2137</v>
      </c>
      <c r="F167" s="221">
        <f>C167-1.875</f>
        <v>30.625</v>
      </c>
      <c r="G167" s="221">
        <f>F167-1.875</f>
        <v>28.75</v>
      </c>
      <c r="H167" s="221">
        <f>G167-1.875</f>
        <v>26.875</v>
      </c>
      <c r="I167" s="222">
        <v>25</v>
      </c>
      <c r="J167"/>
    </row>
    <row r="168" spans="1:10" ht="18" customHeight="1">
      <c r="A168" s="12" t="s">
        <v>1793</v>
      </c>
      <c r="B168" s="72" t="s">
        <v>1977</v>
      </c>
      <c r="C168" s="167"/>
      <c r="D168" s="12" t="s">
        <v>70</v>
      </c>
      <c r="E168" s="56"/>
      <c r="F168" s="221"/>
      <c r="G168" s="221"/>
      <c r="H168" s="221"/>
      <c r="I168" s="222"/>
      <c r="J168"/>
    </row>
    <row r="169" spans="1:10" ht="18" customHeight="1">
      <c r="A169" s="102" t="s">
        <v>1294</v>
      </c>
      <c r="B169" s="114" t="s">
        <v>2138</v>
      </c>
      <c r="C169" s="155">
        <v>50</v>
      </c>
      <c r="D169" s="5" t="s">
        <v>257</v>
      </c>
      <c r="E169" s="54" t="s">
        <v>2140</v>
      </c>
      <c r="F169" s="193">
        <f>C169-6.25</f>
        <v>43.75</v>
      </c>
      <c r="G169" s="193">
        <f>F169-6.25</f>
        <v>37.5</v>
      </c>
      <c r="H169" s="193">
        <f>G169-6.25</f>
        <v>31.25</v>
      </c>
      <c r="I169" s="198">
        <v>25</v>
      </c>
      <c r="J169" s="10"/>
    </row>
    <row r="170" spans="1:10" ht="18" customHeight="1">
      <c r="A170" s="107"/>
      <c r="B170" s="137"/>
      <c r="C170" s="156"/>
      <c r="D170" s="5" t="s">
        <v>258</v>
      </c>
      <c r="E170" s="54" t="s">
        <v>2139</v>
      </c>
      <c r="F170" s="194"/>
      <c r="G170" s="194"/>
      <c r="H170" s="194"/>
      <c r="I170" s="199"/>
      <c r="J170"/>
    </row>
    <row r="171" spans="1:10" ht="18" customHeight="1">
      <c r="A171" s="103"/>
      <c r="B171" s="115"/>
      <c r="C171" s="157"/>
      <c r="D171" s="5" t="s">
        <v>259</v>
      </c>
      <c r="E171" s="54" t="s">
        <v>1978</v>
      </c>
      <c r="F171" s="195"/>
      <c r="G171" s="195"/>
      <c r="H171" s="195"/>
      <c r="I171" s="200"/>
      <c r="J171"/>
    </row>
    <row r="172" spans="1:10" ht="18" customHeight="1">
      <c r="A172" s="102" t="s">
        <v>1295</v>
      </c>
      <c r="B172" s="114" t="s">
        <v>2028</v>
      </c>
      <c r="C172" s="155">
        <v>32.5</v>
      </c>
      <c r="D172" s="5" t="s">
        <v>260</v>
      </c>
      <c r="E172" s="54" t="s">
        <v>2141</v>
      </c>
      <c r="F172" s="176">
        <f>C172-1.875</f>
        <v>30.625</v>
      </c>
      <c r="G172" s="176">
        <f>F172-1.875</f>
        <v>28.75</v>
      </c>
      <c r="H172" s="176">
        <f>G172-1.875</f>
        <v>26.875</v>
      </c>
      <c r="I172" s="178">
        <v>25</v>
      </c>
      <c r="J172"/>
    </row>
    <row r="173" spans="1:10" ht="18" customHeight="1">
      <c r="A173" s="107"/>
      <c r="B173" s="137"/>
      <c r="C173" s="156"/>
      <c r="D173" s="5" t="s">
        <v>261</v>
      </c>
      <c r="E173" s="54" t="s">
        <v>1957</v>
      </c>
      <c r="F173" s="180"/>
      <c r="G173" s="180"/>
      <c r="H173" s="180"/>
      <c r="I173" s="232"/>
      <c r="J173"/>
    </row>
    <row r="174" spans="1:10" ht="18" customHeight="1">
      <c r="A174" s="107"/>
      <c r="B174" s="137"/>
      <c r="C174" s="156"/>
      <c r="D174" s="5" t="s">
        <v>262</v>
      </c>
      <c r="E174" s="54" t="s">
        <v>2142</v>
      </c>
      <c r="F174" s="180"/>
      <c r="G174" s="180"/>
      <c r="H174" s="180"/>
      <c r="I174" s="232"/>
      <c r="J174"/>
    </row>
    <row r="175" spans="1:10" ht="18" customHeight="1">
      <c r="A175" s="107"/>
      <c r="B175" s="137"/>
      <c r="C175" s="156"/>
      <c r="D175" s="5" t="s">
        <v>263</v>
      </c>
      <c r="E175" s="54" t="s">
        <v>1957</v>
      </c>
      <c r="F175" s="180"/>
      <c r="G175" s="180"/>
      <c r="H175" s="180"/>
      <c r="I175" s="232"/>
      <c r="J175"/>
    </row>
    <row r="176" spans="1:10" ht="18" customHeight="1">
      <c r="A176" s="107"/>
      <c r="B176" s="137"/>
      <c r="C176" s="156"/>
      <c r="D176" s="5" t="s">
        <v>264</v>
      </c>
      <c r="E176" s="54" t="s">
        <v>2143</v>
      </c>
      <c r="F176" s="180"/>
      <c r="G176" s="180"/>
      <c r="H176" s="180"/>
      <c r="I176" s="232"/>
      <c r="J176"/>
    </row>
    <row r="177" spans="1:10" ht="18" customHeight="1">
      <c r="A177" s="107"/>
      <c r="B177" s="137"/>
      <c r="C177" s="156"/>
      <c r="D177" s="5" t="s">
        <v>265</v>
      </c>
      <c r="E177" s="54" t="s">
        <v>2144</v>
      </c>
      <c r="F177" s="180"/>
      <c r="G177" s="180"/>
      <c r="H177" s="180"/>
      <c r="I177" s="232"/>
      <c r="J177"/>
    </row>
    <row r="178" spans="1:10" ht="18" customHeight="1">
      <c r="A178" s="107"/>
      <c r="B178" s="137"/>
      <c r="C178" s="156"/>
      <c r="D178" s="5" t="s">
        <v>266</v>
      </c>
      <c r="E178" s="54" t="s">
        <v>2145</v>
      </c>
      <c r="F178" s="180"/>
      <c r="G178" s="180"/>
      <c r="H178" s="180"/>
      <c r="I178" s="232"/>
      <c r="J178"/>
    </row>
    <row r="179" spans="1:10" ht="18" customHeight="1">
      <c r="A179" s="107"/>
      <c r="B179" s="137"/>
      <c r="C179" s="156"/>
      <c r="D179" s="5" t="s">
        <v>267</v>
      </c>
      <c r="E179" s="54" t="s">
        <v>2146</v>
      </c>
      <c r="F179" s="180"/>
      <c r="G179" s="180"/>
      <c r="H179" s="180"/>
      <c r="I179" s="232"/>
      <c r="J179"/>
    </row>
    <row r="180" spans="1:10" ht="18" customHeight="1">
      <c r="A180" s="107"/>
      <c r="B180" s="137"/>
      <c r="C180" s="156"/>
      <c r="D180" s="5" t="s">
        <v>268</v>
      </c>
      <c r="E180" s="54" t="s">
        <v>2147</v>
      </c>
      <c r="F180" s="180"/>
      <c r="G180" s="180"/>
      <c r="H180" s="180"/>
      <c r="I180" s="232"/>
      <c r="J180"/>
    </row>
    <row r="181" spans="1:10" ht="18" customHeight="1">
      <c r="A181" s="103"/>
      <c r="B181" s="115"/>
      <c r="C181" s="157"/>
      <c r="D181" s="5" t="s">
        <v>269</v>
      </c>
      <c r="E181" s="54" t="s">
        <v>1957</v>
      </c>
      <c r="F181" s="177"/>
      <c r="G181" s="177"/>
      <c r="H181" s="177"/>
      <c r="I181" s="179"/>
      <c r="J181"/>
    </row>
    <row r="182" spans="1:10" ht="18" customHeight="1">
      <c r="A182" s="102" t="s">
        <v>1296</v>
      </c>
      <c r="B182" s="114" t="s">
        <v>2148</v>
      </c>
      <c r="C182" s="155">
        <v>17.5</v>
      </c>
      <c r="D182" s="5" t="s">
        <v>270</v>
      </c>
      <c r="E182" s="54" t="s">
        <v>2150</v>
      </c>
      <c r="F182" s="176">
        <f>C182-0.625</f>
        <v>16.875</v>
      </c>
      <c r="G182" s="176">
        <f>F182-0.625</f>
        <v>16.25</v>
      </c>
      <c r="H182" s="176">
        <f>G182-0.625</f>
        <v>15.625</v>
      </c>
      <c r="I182" s="178">
        <v>15</v>
      </c>
      <c r="J182"/>
    </row>
    <row r="183" spans="1:10" ht="18" customHeight="1">
      <c r="A183" s="107"/>
      <c r="B183" s="137"/>
      <c r="C183" s="156"/>
      <c r="D183" s="5" t="s">
        <v>271</v>
      </c>
      <c r="E183" s="54" t="s">
        <v>2149</v>
      </c>
      <c r="F183" s="180"/>
      <c r="G183" s="180"/>
      <c r="H183" s="180"/>
      <c r="I183" s="232"/>
      <c r="J183"/>
    </row>
    <row r="184" spans="1:10" ht="18" customHeight="1">
      <c r="A184" s="107"/>
      <c r="B184" s="137"/>
      <c r="C184" s="156"/>
      <c r="D184" s="5" t="s">
        <v>272</v>
      </c>
      <c r="E184" s="54" t="s">
        <v>2151</v>
      </c>
      <c r="F184" s="180"/>
      <c r="G184" s="180"/>
      <c r="H184" s="180"/>
      <c r="I184" s="232"/>
      <c r="J184"/>
    </row>
    <row r="185" spans="1:10" ht="18" customHeight="1">
      <c r="A185" s="107"/>
      <c r="B185" s="137"/>
      <c r="C185" s="156"/>
      <c r="D185" s="5" t="s">
        <v>273</v>
      </c>
      <c r="E185" s="54" t="s">
        <v>2152</v>
      </c>
      <c r="F185" s="180"/>
      <c r="G185" s="180"/>
      <c r="H185" s="180"/>
      <c r="I185" s="232"/>
      <c r="J185"/>
    </row>
    <row r="186" spans="1:10" ht="18" customHeight="1">
      <c r="A186" s="107"/>
      <c r="B186" s="137"/>
      <c r="C186" s="156"/>
      <c r="D186" s="5" t="s">
        <v>274</v>
      </c>
      <c r="E186" s="54" t="s">
        <v>2153</v>
      </c>
      <c r="F186" s="180"/>
      <c r="G186" s="180"/>
      <c r="H186" s="180"/>
      <c r="I186" s="232"/>
      <c r="J186"/>
    </row>
    <row r="187" spans="1:10" ht="18" customHeight="1">
      <c r="A187" s="107"/>
      <c r="B187" s="137"/>
      <c r="C187" s="156"/>
      <c r="D187" s="5" t="s">
        <v>275</v>
      </c>
      <c r="E187" s="54" t="s">
        <v>2154</v>
      </c>
      <c r="F187" s="180"/>
      <c r="G187" s="180"/>
      <c r="H187" s="180"/>
      <c r="I187" s="232"/>
      <c r="J187"/>
    </row>
    <row r="188" spans="1:10" ht="18" customHeight="1">
      <c r="A188" s="107"/>
      <c r="B188" s="137"/>
      <c r="C188" s="156"/>
      <c r="D188" s="5" t="s">
        <v>276</v>
      </c>
      <c r="E188" s="54" t="s">
        <v>2155</v>
      </c>
      <c r="F188" s="180"/>
      <c r="G188" s="180"/>
      <c r="H188" s="180"/>
      <c r="I188" s="232"/>
      <c r="J188"/>
    </row>
    <row r="189" spans="1:10" ht="18" customHeight="1">
      <c r="A189" s="107"/>
      <c r="B189" s="137"/>
      <c r="C189" s="156"/>
      <c r="D189" s="5" t="s">
        <v>277</v>
      </c>
      <c r="E189" s="54" t="s">
        <v>2156</v>
      </c>
      <c r="F189" s="180"/>
      <c r="G189" s="180"/>
      <c r="H189" s="180"/>
      <c r="I189" s="232"/>
      <c r="J189"/>
    </row>
    <row r="190" spans="1:10" ht="18" customHeight="1">
      <c r="A190" s="103"/>
      <c r="B190" s="115"/>
      <c r="C190" s="157"/>
      <c r="D190" s="5" t="s">
        <v>278</v>
      </c>
      <c r="E190" s="54" t="s">
        <v>2157</v>
      </c>
      <c r="F190" s="177"/>
      <c r="G190" s="177"/>
      <c r="H190" s="177"/>
      <c r="I190" s="179"/>
      <c r="J190"/>
    </row>
    <row r="191" spans="1:10" ht="18" customHeight="1">
      <c r="A191" s="5" t="s">
        <v>1297</v>
      </c>
      <c r="B191" s="1" t="s">
        <v>2028</v>
      </c>
      <c r="C191" s="15">
        <v>17.5</v>
      </c>
      <c r="D191" s="5" t="s">
        <v>279</v>
      </c>
      <c r="E191" s="54" t="s">
        <v>2158</v>
      </c>
      <c r="F191" s="9">
        <f>C191-0.625</f>
        <v>16.875</v>
      </c>
      <c r="G191" s="9">
        <f>F191-0.625</f>
        <v>16.25</v>
      </c>
      <c r="H191" s="9">
        <f>G191-0.625</f>
        <v>15.625</v>
      </c>
      <c r="I191" s="30">
        <v>15</v>
      </c>
      <c r="J191"/>
    </row>
    <row r="192" spans="1:10" ht="18" customHeight="1">
      <c r="A192" s="104" t="s">
        <v>1298</v>
      </c>
      <c r="B192" s="138" t="s">
        <v>2159</v>
      </c>
      <c r="C192" s="163">
        <v>17.5</v>
      </c>
      <c r="D192" s="8" t="s">
        <v>280</v>
      </c>
      <c r="E192" s="54" t="s">
        <v>2160</v>
      </c>
      <c r="F192" s="176">
        <f>C192-0.625</f>
        <v>16.875</v>
      </c>
      <c r="G192" s="176">
        <f>F192-0.625</f>
        <v>16.25</v>
      </c>
      <c r="H192" s="176">
        <f>G192-0.625</f>
        <v>15.625</v>
      </c>
      <c r="I192" s="181">
        <v>15</v>
      </c>
      <c r="J192"/>
    </row>
    <row r="193" spans="1:10" ht="18" customHeight="1">
      <c r="A193" s="106"/>
      <c r="B193" s="148"/>
      <c r="C193" s="164"/>
      <c r="D193" s="8" t="s">
        <v>281</v>
      </c>
      <c r="E193" s="54" t="s">
        <v>1957</v>
      </c>
      <c r="F193" s="177"/>
      <c r="G193" s="177"/>
      <c r="H193" s="177"/>
      <c r="I193" s="183"/>
      <c r="J193"/>
    </row>
    <row r="194" spans="1:10" ht="18" customHeight="1">
      <c r="A194" s="104" t="s">
        <v>1299</v>
      </c>
      <c r="B194" s="138" t="s">
        <v>2161</v>
      </c>
      <c r="C194" s="163">
        <v>17.5</v>
      </c>
      <c r="D194" s="8" t="s">
        <v>282</v>
      </c>
      <c r="E194" s="54" t="s">
        <v>2162</v>
      </c>
      <c r="F194" s="176">
        <f>C194-0.625</f>
        <v>16.875</v>
      </c>
      <c r="G194" s="176">
        <f>F194-0.625</f>
        <v>16.25</v>
      </c>
      <c r="H194" s="176">
        <f>G194-0.625</f>
        <v>15.625</v>
      </c>
      <c r="I194" s="181">
        <v>15</v>
      </c>
      <c r="J194"/>
    </row>
    <row r="195" spans="1:10" ht="18" customHeight="1">
      <c r="A195" s="106"/>
      <c r="B195" s="148"/>
      <c r="C195" s="164"/>
      <c r="D195" s="8" t="s">
        <v>283</v>
      </c>
      <c r="E195" s="54" t="s">
        <v>1957</v>
      </c>
      <c r="F195" s="177"/>
      <c r="G195" s="177"/>
      <c r="H195" s="177"/>
      <c r="I195" s="183"/>
      <c r="J195"/>
    </row>
    <row r="196" spans="1:10" ht="18" customHeight="1">
      <c r="A196" s="8" t="s">
        <v>1300</v>
      </c>
      <c r="B196" s="93" t="s">
        <v>2163</v>
      </c>
      <c r="C196" s="36">
        <v>17.5</v>
      </c>
      <c r="D196" s="8" t="s">
        <v>284</v>
      </c>
      <c r="E196" s="54" t="s">
        <v>2769</v>
      </c>
      <c r="F196" s="9">
        <f>C196-0.625</f>
        <v>16.875</v>
      </c>
      <c r="G196" s="9">
        <f>F196-0.625</f>
        <v>16.25</v>
      </c>
      <c r="H196" s="9">
        <f>G196-0.625</f>
        <v>15.625</v>
      </c>
      <c r="I196" s="30">
        <v>15</v>
      </c>
      <c r="J196"/>
    </row>
    <row r="197" spans="1:10" ht="18" customHeight="1">
      <c r="A197" s="8" t="s">
        <v>1301</v>
      </c>
      <c r="B197" s="2" t="s">
        <v>2028</v>
      </c>
      <c r="C197" s="36">
        <v>40</v>
      </c>
      <c r="D197" s="8" t="s">
        <v>285</v>
      </c>
      <c r="E197" s="54" t="s">
        <v>1978</v>
      </c>
      <c r="F197" s="9">
        <v>36.25</v>
      </c>
      <c r="G197" s="9">
        <v>32.5</v>
      </c>
      <c r="H197" s="9">
        <v>28.75</v>
      </c>
      <c r="I197" s="30">
        <v>25</v>
      </c>
      <c r="J197"/>
    </row>
    <row r="198" spans="1:10" ht="18" customHeight="1">
      <c r="A198" s="8" t="s">
        <v>1302</v>
      </c>
      <c r="B198" s="2" t="s">
        <v>2028</v>
      </c>
      <c r="C198" s="36">
        <v>50</v>
      </c>
      <c r="D198" s="8" t="s">
        <v>286</v>
      </c>
      <c r="E198" s="54" t="s">
        <v>1978</v>
      </c>
      <c r="F198" s="11">
        <f>C198-6.25</f>
        <v>43.75</v>
      </c>
      <c r="G198" s="11">
        <f aca="true" t="shared" si="13" ref="G198:H201">F198-6.25</f>
        <v>37.5</v>
      </c>
      <c r="H198" s="11">
        <f t="shared" si="13"/>
        <v>31.25</v>
      </c>
      <c r="I198" s="32">
        <v>25</v>
      </c>
      <c r="J198"/>
    </row>
    <row r="199" spans="1:10" ht="18" customHeight="1">
      <c r="A199" s="8" t="s">
        <v>1303</v>
      </c>
      <c r="B199" s="2" t="s">
        <v>2164</v>
      </c>
      <c r="C199" s="36">
        <v>50</v>
      </c>
      <c r="D199" s="8" t="s">
        <v>287</v>
      </c>
      <c r="E199" s="54" t="s">
        <v>2165</v>
      </c>
      <c r="F199" s="11">
        <f>C199-6.25</f>
        <v>43.75</v>
      </c>
      <c r="G199" s="11">
        <f t="shared" si="13"/>
        <v>37.5</v>
      </c>
      <c r="H199" s="11">
        <f t="shared" si="13"/>
        <v>31.25</v>
      </c>
      <c r="I199" s="32">
        <v>25</v>
      </c>
      <c r="J199"/>
    </row>
    <row r="200" spans="1:10" ht="15.75">
      <c r="A200" s="8" t="s">
        <v>1304</v>
      </c>
      <c r="B200" s="2" t="s">
        <v>2166</v>
      </c>
      <c r="C200" s="36">
        <v>50</v>
      </c>
      <c r="D200" s="8" t="s">
        <v>288</v>
      </c>
      <c r="E200" s="54" t="s">
        <v>2167</v>
      </c>
      <c r="F200" s="11">
        <f>C200-6.25</f>
        <v>43.75</v>
      </c>
      <c r="G200" s="11">
        <f t="shared" si="13"/>
        <v>37.5</v>
      </c>
      <c r="H200" s="11">
        <f t="shared" si="13"/>
        <v>31.25</v>
      </c>
      <c r="I200" s="32">
        <v>25</v>
      </c>
      <c r="J200"/>
    </row>
    <row r="201" spans="1:10" ht="18" customHeight="1">
      <c r="A201" s="104" t="s">
        <v>1305</v>
      </c>
      <c r="B201" s="138" t="s">
        <v>2168</v>
      </c>
      <c r="C201" s="163">
        <v>50</v>
      </c>
      <c r="D201" s="8" t="s">
        <v>289</v>
      </c>
      <c r="E201" s="54" t="s">
        <v>2169</v>
      </c>
      <c r="F201" s="233">
        <f>C201-6.25</f>
        <v>43.75</v>
      </c>
      <c r="G201" s="233">
        <f t="shared" si="13"/>
        <v>37.5</v>
      </c>
      <c r="H201" s="233">
        <f t="shared" si="13"/>
        <v>31.25</v>
      </c>
      <c r="I201" s="233">
        <v>25</v>
      </c>
      <c r="J201"/>
    </row>
    <row r="202" spans="1:10" ht="18" customHeight="1">
      <c r="A202" s="105"/>
      <c r="B202" s="147"/>
      <c r="C202" s="165"/>
      <c r="D202" s="8" t="s">
        <v>290</v>
      </c>
      <c r="E202" s="54" t="s">
        <v>1978</v>
      </c>
      <c r="F202" s="234"/>
      <c r="G202" s="234"/>
      <c r="H202" s="234"/>
      <c r="I202" s="234"/>
      <c r="J202"/>
    </row>
    <row r="203" spans="1:10" ht="18" customHeight="1">
      <c r="A203" s="106"/>
      <c r="B203" s="148"/>
      <c r="C203" s="164"/>
      <c r="D203" s="8" t="s">
        <v>291</v>
      </c>
      <c r="E203" s="54" t="s">
        <v>1957</v>
      </c>
      <c r="F203" s="235"/>
      <c r="G203" s="235"/>
      <c r="H203" s="235"/>
      <c r="I203" s="235"/>
      <c r="J203"/>
    </row>
    <row r="204" spans="1:10" ht="18" customHeight="1">
      <c r="A204" s="8" t="s">
        <v>1306</v>
      </c>
      <c r="B204" s="93" t="s">
        <v>2170</v>
      </c>
      <c r="C204" s="36">
        <v>40</v>
      </c>
      <c r="D204" s="8" t="s">
        <v>292</v>
      </c>
      <c r="E204" s="54" t="s">
        <v>2770</v>
      </c>
      <c r="F204" s="9">
        <v>36.25</v>
      </c>
      <c r="G204" s="9">
        <v>32.5</v>
      </c>
      <c r="H204" s="9">
        <v>28.75</v>
      </c>
      <c r="I204" s="30">
        <v>25</v>
      </c>
      <c r="J204"/>
    </row>
    <row r="205" spans="1:10" ht="18" customHeight="1">
      <c r="A205" s="8" t="s">
        <v>1307</v>
      </c>
      <c r="B205" s="2" t="s">
        <v>2771</v>
      </c>
      <c r="C205" s="36">
        <v>50</v>
      </c>
      <c r="D205" s="8" t="s">
        <v>293</v>
      </c>
      <c r="E205" s="54" t="s">
        <v>2772</v>
      </c>
      <c r="F205" s="11">
        <f>C205-6.25</f>
        <v>43.75</v>
      </c>
      <c r="G205" s="11">
        <f>F205-6.25</f>
        <v>37.5</v>
      </c>
      <c r="H205" s="11">
        <f>G205-6.25</f>
        <v>31.25</v>
      </c>
      <c r="I205" s="32">
        <v>25</v>
      </c>
      <c r="J205"/>
    </row>
    <row r="206" spans="1:10" ht="18" customHeight="1">
      <c r="A206" s="8" t="s">
        <v>1308</v>
      </c>
      <c r="B206" s="2" t="s">
        <v>2773</v>
      </c>
      <c r="C206" s="36">
        <v>50</v>
      </c>
      <c r="D206" s="8" t="s">
        <v>294</v>
      </c>
      <c r="E206" s="54" t="s">
        <v>2774</v>
      </c>
      <c r="F206" s="11">
        <f>C206-6.25</f>
        <v>43.75</v>
      </c>
      <c r="G206" s="11">
        <f>F206-6.25</f>
        <v>37.5</v>
      </c>
      <c r="H206" s="11">
        <f>G206-6.25</f>
        <v>31.25</v>
      </c>
      <c r="I206" s="32">
        <v>25</v>
      </c>
      <c r="J206"/>
    </row>
    <row r="207" spans="1:10" ht="18" customHeight="1">
      <c r="A207" s="8" t="s">
        <v>1309</v>
      </c>
      <c r="B207" s="2" t="s">
        <v>2172</v>
      </c>
      <c r="C207" s="36">
        <v>17.5</v>
      </c>
      <c r="D207" s="8" t="s">
        <v>295</v>
      </c>
      <c r="E207" s="54" t="s">
        <v>1978</v>
      </c>
      <c r="F207" s="9">
        <f>C207-0.625</f>
        <v>16.875</v>
      </c>
      <c r="G207" s="9">
        <f>F207-0.625</f>
        <v>16.25</v>
      </c>
      <c r="H207" s="9">
        <f>G207-0.625</f>
        <v>15.625</v>
      </c>
      <c r="I207" s="30">
        <v>15</v>
      </c>
      <c r="J207"/>
    </row>
    <row r="208" spans="1:10" ht="18" customHeight="1">
      <c r="A208" s="8" t="s">
        <v>1310</v>
      </c>
      <c r="B208" s="2" t="s">
        <v>2171</v>
      </c>
      <c r="C208" s="36">
        <v>50</v>
      </c>
      <c r="D208" s="8" t="s">
        <v>296</v>
      </c>
      <c r="E208" s="54" t="s">
        <v>1957</v>
      </c>
      <c r="F208" s="11">
        <f>C208-6.25</f>
        <v>43.75</v>
      </c>
      <c r="G208" s="11">
        <f>F208-6.25</f>
        <v>37.5</v>
      </c>
      <c r="H208" s="11">
        <f>G208-6.25</f>
        <v>31.25</v>
      </c>
      <c r="I208" s="32">
        <v>25</v>
      </c>
      <c r="J208"/>
    </row>
    <row r="209" spans="1:10" ht="18" customHeight="1">
      <c r="A209" s="104" t="s">
        <v>1311</v>
      </c>
      <c r="B209" s="138" t="s">
        <v>2173</v>
      </c>
      <c r="C209" s="163">
        <v>40</v>
      </c>
      <c r="D209" s="8" t="s">
        <v>297</v>
      </c>
      <c r="E209" s="54" t="s">
        <v>2174</v>
      </c>
      <c r="F209" s="176">
        <v>36.25</v>
      </c>
      <c r="G209" s="176">
        <v>32.5</v>
      </c>
      <c r="H209" s="176">
        <v>28.75</v>
      </c>
      <c r="I209" s="176">
        <v>25</v>
      </c>
      <c r="J209"/>
    </row>
    <row r="210" spans="1:10" ht="18" customHeight="1">
      <c r="A210" s="105"/>
      <c r="B210" s="147"/>
      <c r="C210" s="165"/>
      <c r="D210" s="8" t="s">
        <v>298</v>
      </c>
      <c r="E210" s="54" t="s">
        <v>2175</v>
      </c>
      <c r="F210" s="180"/>
      <c r="G210" s="180"/>
      <c r="H210" s="180"/>
      <c r="I210" s="180"/>
      <c r="J210"/>
    </row>
    <row r="211" spans="1:10" ht="18" customHeight="1">
      <c r="A211" s="105"/>
      <c r="B211" s="147"/>
      <c r="C211" s="165"/>
      <c r="D211" s="8" t="s">
        <v>299</v>
      </c>
      <c r="E211" s="54" t="s">
        <v>2176</v>
      </c>
      <c r="F211" s="180"/>
      <c r="G211" s="180"/>
      <c r="H211" s="180"/>
      <c r="I211" s="180"/>
      <c r="J211"/>
    </row>
    <row r="212" spans="1:10" ht="18" customHeight="1">
      <c r="A212" s="106"/>
      <c r="B212" s="148"/>
      <c r="C212" s="164"/>
      <c r="D212" s="8" t="s">
        <v>300</v>
      </c>
      <c r="E212" s="54" t="s">
        <v>1957</v>
      </c>
      <c r="F212" s="177"/>
      <c r="G212" s="177"/>
      <c r="H212" s="177"/>
      <c r="I212" s="177"/>
      <c r="J212"/>
    </row>
    <row r="213" spans="1:10" ht="18" customHeight="1">
      <c r="A213" s="8" t="s">
        <v>1312</v>
      </c>
      <c r="B213" s="2" t="s">
        <v>2180</v>
      </c>
      <c r="C213" s="36">
        <v>32.5</v>
      </c>
      <c r="D213" s="8" t="s">
        <v>301</v>
      </c>
      <c r="E213" s="54" t="s">
        <v>2177</v>
      </c>
      <c r="F213" s="9">
        <f>C213-1.875</f>
        <v>30.625</v>
      </c>
      <c r="G213" s="9">
        <f>F213-1.875</f>
        <v>28.75</v>
      </c>
      <c r="H213" s="9">
        <f>G213-1.875</f>
        <v>26.875</v>
      </c>
      <c r="I213" s="30">
        <v>25</v>
      </c>
      <c r="J213"/>
    </row>
    <row r="214" spans="1:10" ht="18" customHeight="1">
      <c r="A214" s="8" t="s">
        <v>1313</v>
      </c>
      <c r="B214" s="2" t="s">
        <v>2178</v>
      </c>
      <c r="C214" s="36">
        <v>50</v>
      </c>
      <c r="D214" s="8" t="s">
        <v>302</v>
      </c>
      <c r="E214" s="54" t="s">
        <v>2179</v>
      </c>
      <c r="F214" s="11">
        <f>C214-6.25</f>
        <v>43.75</v>
      </c>
      <c r="G214" s="11">
        <f>F214-6.25</f>
        <v>37.5</v>
      </c>
      <c r="H214" s="11">
        <f>G214-6.25</f>
        <v>31.25</v>
      </c>
      <c r="I214" s="32">
        <v>25</v>
      </c>
      <c r="J214"/>
    </row>
    <row r="215" spans="1:10" ht="18" customHeight="1">
      <c r="A215" s="8" t="s">
        <v>1314</v>
      </c>
      <c r="B215" s="44" t="s">
        <v>2181</v>
      </c>
      <c r="C215" s="36">
        <v>17.5</v>
      </c>
      <c r="D215" s="8" t="s">
        <v>303</v>
      </c>
      <c r="E215" s="54" t="s">
        <v>2182</v>
      </c>
      <c r="F215" s="9">
        <f>C215-0.625</f>
        <v>16.875</v>
      </c>
      <c r="G215" s="9">
        <f>F215-0.625</f>
        <v>16.25</v>
      </c>
      <c r="H215" s="9">
        <f>G215-0.625</f>
        <v>15.625</v>
      </c>
      <c r="I215" s="30">
        <v>15</v>
      </c>
      <c r="J215"/>
    </row>
    <row r="216" spans="1:10" ht="18" customHeight="1">
      <c r="A216" s="102" t="s">
        <v>1315</v>
      </c>
      <c r="B216" s="114" t="s">
        <v>2184</v>
      </c>
      <c r="C216" s="155">
        <v>17.5</v>
      </c>
      <c r="D216" s="5" t="s">
        <v>304</v>
      </c>
      <c r="E216" s="54" t="s">
        <v>2183</v>
      </c>
      <c r="F216" s="176">
        <f>C216-0.625</f>
        <v>16.875</v>
      </c>
      <c r="G216" s="176">
        <f>F216-0.625</f>
        <v>16.25</v>
      </c>
      <c r="H216" s="176">
        <f>G216-0.625</f>
        <v>15.625</v>
      </c>
      <c r="I216" s="176">
        <v>15</v>
      </c>
      <c r="J216"/>
    </row>
    <row r="217" spans="1:10" ht="18" customHeight="1">
      <c r="A217" s="103"/>
      <c r="B217" s="115"/>
      <c r="C217" s="157"/>
      <c r="D217" s="5" t="s">
        <v>305</v>
      </c>
      <c r="E217" s="54" t="s">
        <v>1957</v>
      </c>
      <c r="F217" s="177"/>
      <c r="G217" s="177"/>
      <c r="H217" s="177"/>
      <c r="I217" s="177"/>
      <c r="J217"/>
    </row>
    <row r="218" spans="1:10" ht="18" customHeight="1">
      <c r="A218" s="5" t="s">
        <v>1316</v>
      </c>
      <c r="B218" s="1" t="s">
        <v>2185</v>
      </c>
      <c r="C218" s="15">
        <v>32.5</v>
      </c>
      <c r="D218" s="5" t="s">
        <v>306</v>
      </c>
      <c r="E218" s="54" t="s">
        <v>2186</v>
      </c>
      <c r="F218" s="9">
        <f>C218-1.875</f>
        <v>30.625</v>
      </c>
      <c r="G218" s="9">
        <f>F218-1.875</f>
        <v>28.75</v>
      </c>
      <c r="H218" s="9">
        <f>G218-1.875</f>
        <v>26.875</v>
      </c>
      <c r="I218" s="30">
        <v>25</v>
      </c>
      <c r="J218"/>
    </row>
    <row r="219" spans="1:10" ht="28.5">
      <c r="A219" s="5" t="s">
        <v>1317</v>
      </c>
      <c r="B219" s="1" t="s">
        <v>2202</v>
      </c>
      <c r="C219" s="15">
        <v>50</v>
      </c>
      <c r="D219" s="5" t="s">
        <v>307</v>
      </c>
      <c r="E219" s="54" t="s">
        <v>2203</v>
      </c>
      <c r="F219" s="11">
        <f>C219-6.25</f>
        <v>43.75</v>
      </c>
      <c r="G219" s="11">
        <f>F219-6.25</f>
        <v>37.5</v>
      </c>
      <c r="H219" s="11">
        <f>G219-6.25</f>
        <v>31.25</v>
      </c>
      <c r="I219" s="32">
        <v>25</v>
      </c>
      <c r="J219"/>
    </row>
    <row r="220" spans="1:10" ht="18" customHeight="1">
      <c r="A220" s="102" t="s">
        <v>1318</v>
      </c>
      <c r="B220" s="114" t="s">
        <v>2187</v>
      </c>
      <c r="C220" s="155">
        <v>32.5</v>
      </c>
      <c r="D220" s="5" t="s">
        <v>308</v>
      </c>
      <c r="E220" s="54" t="s">
        <v>2188</v>
      </c>
      <c r="F220" s="176">
        <f>C220-1.875</f>
        <v>30.625</v>
      </c>
      <c r="G220" s="176">
        <f>F220-1.875</f>
        <v>28.75</v>
      </c>
      <c r="H220" s="176">
        <f>G220-1.875</f>
        <v>26.875</v>
      </c>
      <c r="I220" s="176">
        <v>25</v>
      </c>
      <c r="J220"/>
    </row>
    <row r="221" spans="1:10" ht="18" customHeight="1">
      <c r="A221" s="103"/>
      <c r="B221" s="115"/>
      <c r="C221" s="157"/>
      <c r="D221" s="5" t="s">
        <v>309</v>
      </c>
      <c r="E221" s="54" t="s">
        <v>1957</v>
      </c>
      <c r="F221" s="177"/>
      <c r="G221" s="177"/>
      <c r="H221" s="177"/>
      <c r="I221" s="177"/>
      <c r="J221"/>
    </row>
    <row r="222" spans="1:10" ht="18" customHeight="1">
      <c r="A222" s="102" t="s">
        <v>1319</v>
      </c>
      <c r="B222" s="114" t="s">
        <v>2189</v>
      </c>
      <c r="C222" s="155">
        <v>17.5</v>
      </c>
      <c r="D222" s="5" t="s">
        <v>310</v>
      </c>
      <c r="E222" s="54" t="s">
        <v>2190</v>
      </c>
      <c r="F222" s="176">
        <f>C222-0.625</f>
        <v>16.875</v>
      </c>
      <c r="G222" s="176">
        <f>F222-0.625</f>
        <v>16.25</v>
      </c>
      <c r="H222" s="176">
        <f>G222-0.625</f>
        <v>15.625</v>
      </c>
      <c r="I222" s="176">
        <v>15</v>
      </c>
      <c r="J222"/>
    </row>
    <row r="223" spans="1:10" ht="18" customHeight="1">
      <c r="A223" s="107"/>
      <c r="B223" s="137"/>
      <c r="C223" s="156"/>
      <c r="D223" s="5" t="s">
        <v>311</v>
      </c>
      <c r="E223" s="54" t="s">
        <v>2191</v>
      </c>
      <c r="F223" s="180"/>
      <c r="G223" s="180"/>
      <c r="H223" s="180"/>
      <c r="I223" s="180"/>
      <c r="J223"/>
    </row>
    <row r="224" spans="1:10" ht="18" customHeight="1">
      <c r="A224" s="103"/>
      <c r="B224" s="115"/>
      <c r="C224" s="157"/>
      <c r="D224" s="5" t="s">
        <v>312</v>
      </c>
      <c r="E224" s="54" t="s">
        <v>1935</v>
      </c>
      <c r="F224" s="177"/>
      <c r="G224" s="177"/>
      <c r="H224" s="177"/>
      <c r="I224" s="177"/>
      <c r="J224"/>
    </row>
    <row r="225" spans="1:10" ht="25.5">
      <c r="A225" s="5" t="s">
        <v>1321</v>
      </c>
      <c r="B225" s="1" t="s">
        <v>2192</v>
      </c>
      <c r="C225" s="15">
        <v>50</v>
      </c>
      <c r="D225" s="5" t="s">
        <v>313</v>
      </c>
      <c r="E225" s="54" t="s">
        <v>2193</v>
      </c>
      <c r="F225" s="11">
        <f>C225-6.25</f>
        <v>43.75</v>
      </c>
      <c r="G225" s="11">
        <f>F225-6.25</f>
        <v>37.5</v>
      </c>
      <c r="H225" s="11">
        <f>G225-6.25</f>
        <v>31.25</v>
      </c>
      <c r="I225" s="32">
        <v>25</v>
      </c>
      <c r="J225"/>
    </row>
    <row r="226" spans="1:10" ht="18" customHeight="1">
      <c r="A226" s="5" t="s">
        <v>1320</v>
      </c>
      <c r="B226" s="1" t="s">
        <v>2028</v>
      </c>
      <c r="C226" s="15">
        <v>32.5</v>
      </c>
      <c r="D226" s="5" t="s">
        <v>314</v>
      </c>
      <c r="E226" s="54" t="s">
        <v>1978</v>
      </c>
      <c r="F226" s="9">
        <f>C226-1.875</f>
        <v>30.625</v>
      </c>
      <c r="G226" s="9">
        <f>F226-1.875</f>
        <v>28.75</v>
      </c>
      <c r="H226" s="9">
        <f>G226-1.875</f>
        <v>26.875</v>
      </c>
      <c r="I226" s="30">
        <v>25</v>
      </c>
      <c r="J226"/>
    </row>
    <row r="227" spans="1:10" ht="28.5" customHeight="1">
      <c r="A227" s="5" t="s">
        <v>1322</v>
      </c>
      <c r="B227" s="1" t="s">
        <v>2194</v>
      </c>
      <c r="C227" s="15">
        <v>40</v>
      </c>
      <c r="D227" s="5" t="s">
        <v>315</v>
      </c>
      <c r="E227" s="54" t="s">
        <v>2195</v>
      </c>
      <c r="F227" s="9">
        <v>36.25</v>
      </c>
      <c r="G227" s="9">
        <v>32.5</v>
      </c>
      <c r="H227" s="9">
        <v>28.75</v>
      </c>
      <c r="I227" s="30">
        <v>25</v>
      </c>
      <c r="J227"/>
    </row>
    <row r="228" spans="1:10" ht="18" customHeight="1">
      <c r="A228" s="102" t="s">
        <v>1323</v>
      </c>
      <c r="B228" s="114" t="s">
        <v>2028</v>
      </c>
      <c r="C228" s="155">
        <v>32.5</v>
      </c>
      <c r="D228" s="5" t="s">
        <v>316</v>
      </c>
      <c r="E228" s="54" t="s">
        <v>2199</v>
      </c>
      <c r="F228" s="176">
        <f>C228-1.875</f>
        <v>30.625</v>
      </c>
      <c r="G228" s="176">
        <f>F228-1.875</f>
        <v>28.75</v>
      </c>
      <c r="H228" s="176">
        <f>G228-1.875</f>
        <v>26.875</v>
      </c>
      <c r="I228" s="181">
        <v>25</v>
      </c>
      <c r="J228"/>
    </row>
    <row r="229" spans="1:10" ht="18" customHeight="1">
      <c r="A229" s="107"/>
      <c r="B229" s="137"/>
      <c r="C229" s="156"/>
      <c r="D229" s="5" t="s">
        <v>317</v>
      </c>
      <c r="E229" s="54" t="s">
        <v>1957</v>
      </c>
      <c r="F229" s="180"/>
      <c r="G229" s="180"/>
      <c r="H229" s="180"/>
      <c r="I229" s="182"/>
      <c r="J229"/>
    </row>
    <row r="230" spans="1:10" ht="18" customHeight="1">
      <c r="A230" s="107"/>
      <c r="B230" s="137"/>
      <c r="C230" s="156"/>
      <c r="D230" s="5" t="s">
        <v>318</v>
      </c>
      <c r="E230" s="54" t="s">
        <v>2200</v>
      </c>
      <c r="F230" s="180"/>
      <c r="G230" s="180"/>
      <c r="H230" s="180"/>
      <c r="I230" s="182"/>
      <c r="J230"/>
    </row>
    <row r="231" spans="1:10" ht="18" customHeight="1">
      <c r="A231" s="107"/>
      <c r="B231" s="137"/>
      <c r="C231" s="156"/>
      <c r="D231" s="5" t="s">
        <v>319</v>
      </c>
      <c r="E231" s="54" t="s">
        <v>2196</v>
      </c>
      <c r="F231" s="180"/>
      <c r="G231" s="180"/>
      <c r="H231" s="180"/>
      <c r="I231" s="182"/>
      <c r="J231"/>
    </row>
    <row r="232" spans="1:10" ht="18" customHeight="1">
      <c r="A232" s="107"/>
      <c r="B232" s="137"/>
      <c r="C232" s="156"/>
      <c r="D232" s="5" t="s">
        <v>320</v>
      </c>
      <c r="E232" s="54" t="s">
        <v>2197</v>
      </c>
      <c r="F232" s="180"/>
      <c r="G232" s="180"/>
      <c r="H232" s="180"/>
      <c r="I232" s="182"/>
      <c r="J232"/>
    </row>
    <row r="233" spans="1:10" ht="18" customHeight="1">
      <c r="A233" s="107"/>
      <c r="B233" s="137"/>
      <c r="C233" s="156"/>
      <c r="D233" s="5" t="s">
        <v>321</v>
      </c>
      <c r="E233" s="54" t="s">
        <v>2198</v>
      </c>
      <c r="F233" s="180"/>
      <c r="G233" s="180"/>
      <c r="H233" s="180"/>
      <c r="I233" s="182"/>
      <c r="J233"/>
    </row>
    <row r="234" spans="1:10" ht="18" customHeight="1">
      <c r="A234" s="107"/>
      <c r="B234" s="137"/>
      <c r="C234" s="156"/>
      <c r="D234" s="5" t="s">
        <v>322</v>
      </c>
      <c r="E234" s="54" t="s">
        <v>1957</v>
      </c>
      <c r="F234" s="180"/>
      <c r="G234" s="180"/>
      <c r="H234" s="180"/>
      <c r="I234" s="182"/>
      <c r="J234"/>
    </row>
    <row r="235" spans="1:10" ht="18" customHeight="1">
      <c r="A235" s="107"/>
      <c r="B235" s="137"/>
      <c r="C235" s="156"/>
      <c r="D235" s="5" t="s">
        <v>323</v>
      </c>
      <c r="E235" s="54" t="s">
        <v>2201</v>
      </c>
      <c r="F235" s="180"/>
      <c r="G235" s="180"/>
      <c r="H235" s="180"/>
      <c r="I235" s="182"/>
      <c r="J235"/>
    </row>
    <row r="236" spans="1:10" ht="18" customHeight="1">
      <c r="A236" s="103"/>
      <c r="B236" s="115"/>
      <c r="C236" s="157"/>
      <c r="D236" s="5" t="s">
        <v>324</v>
      </c>
      <c r="E236" s="54" t="s">
        <v>1957</v>
      </c>
      <c r="F236" s="177"/>
      <c r="G236" s="177"/>
      <c r="H236" s="177"/>
      <c r="I236" s="183"/>
      <c r="J236"/>
    </row>
    <row r="237" spans="1:10" ht="18" customHeight="1">
      <c r="A237" s="102" t="s">
        <v>1324</v>
      </c>
      <c r="B237" s="114" t="s">
        <v>2028</v>
      </c>
      <c r="C237" s="155">
        <v>32.5</v>
      </c>
      <c r="D237" s="5" t="s">
        <v>325</v>
      </c>
      <c r="E237" s="54" t="s">
        <v>2204</v>
      </c>
      <c r="F237" s="176">
        <f>C237-1.875</f>
        <v>30.625</v>
      </c>
      <c r="G237" s="176">
        <f>F237-1.875</f>
        <v>28.75</v>
      </c>
      <c r="H237" s="176">
        <f>G237-1.875</f>
        <v>26.875</v>
      </c>
      <c r="I237" s="181">
        <v>25</v>
      </c>
      <c r="J237"/>
    </row>
    <row r="238" spans="1:10" ht="18" customHeight="1">
      <c r="A238" s="103"/>
      <c r="B238" s="115"/>
      <c r="C238" s="157"/>
      <c r="D238" s="5" t="s">
        <v>326</v>
      </c>
      <c r="E238" s="54" t="s">
        <v>1957</v>
      </c>
      <c r="F238" s="177"/>
      <c r="G238" s="177"/>
      <c r="H238" s="177"/>
      <c r="I238" s="183"/>
      <c r="J238"/>
    </row>
    <row r="239" spans="1:10" ht="32.25" customHeight="1">
      <c r="A239" s="5" t="s">
        <v>1325</v>
      </c>
      <c r="B239" s="1" t="s">
        <v>2202</v>
      </c>
      <c r="C239" s="15">
        <v>50</v>
      </c>
      <c r="D239" s="5" t="s">
        <v>327</v>
      </c>
      <c r="E239" s="54" t="s">
        <v>2203</v>
      </c>
      <c r="F239" s="11">
        <f>C239-6.25</f>
        <v>43.75</v>
      </c>
      <c r="G239" s="11">
        <f>F239-6.25</f>
        <v>37.5</v>
      </c>
      <c r="H239" s="11">
        <f>G239-6.25</f>
        <v>31.25</v>
      </c>
      <c r="I239" s="32">
        <v>25</v>
      </c>
      <c r="J239"/>
    </row>
    <row r="240" spans="1:10" ht="21" customHeight="1">
      <c r="A240" s="5" t="s">
        <v>1326</v>
      </c>
      <c r="B240" s="1" t="s">
        <v>2028</v>
      </c>
      <c r="C240" s="15">
        <v>32.5</v>
      </c>
      <c r="D240" s="5" t="s">
        <v>328</v>
      </c>
      <c r="E240" s="54" t="s">
        <v>1978</v>
      </c>
      <c r="F240" s="9">
        <f>C240-1.875</f>
        <v>30.625</v>
      </c>
      <c r="G240" s="9">
        <f>F240-1.875</f>
        <v>28.75</v>
      </c>
      <c r="H240" s="9">
        <f>G240-1.875</f>
        <v>26.875</v>
      </c>
      <c r="I240" s="30">
        <v>25</v>
      </c>
      <c r="J240"/>
    </row>
    <row r="241" spans="1:10" ht="38.25">
      <c r="A241" s="5" t="s">
        <v>1327</v>
      </c>
      <c r="B241" s="1" t="s">
        <v>2205</v>
      </c>
      <c r="C241" s="15">
        <v>50</v>
      </c>
      <c r="D241" s="5" t="s">
        <v>329</v>
      </c>
      <c r="E241" s="54" t="s">
        <v>2203</v>
      </c>
      <c r="F241" s="11">
        <f>C241-6.25</f>
        <v>43.75</v>
      </c>
      <c r="G241" s="11">
        <f>F241-6.25</f>
        <v>37.5</v>
      </c>
      <c r="H241" s="11">
        <f>G241-6.25</f>
        <v>31.25</v>
      </c>
      <c r="I241" s="32">
        <v>25</v>
      </c>
      <c r="J241"/>
    </row>
    <row r="242" spans="1:10" ht="18" customHeight="1">
      <c r="A242" s="5" t="s">
        <v>1328</v>
      </c>
      <c r="B242" s="1" t="s">
        <v>2028</v>
      </c>
      <c r="C242" s="15">
        <v>32.5</v>
      </c>
      <c r="D242" s="5" t="s">
        <v>330</v>
      </c>
      <c r="E242" s="54" t="s">
        <v>1978</v>
      </c>
      <c r="F242" s="9">
        <f>C242-1.875</f>
        <v>30.625</v>
      </c>
      <c r="G242" s="9">
        <f>F242-1.875</f>
        <v>28.75</v>
      </c>
      <c r="H242" s="9">
        <f>G242-1.875</f>
        <v>26.875</v>
      </c>
      <c r="I242" s="30">
        <v>25</v>
      </c>
      <c r="J242"/>
    </row>
    <row r="243" spans="1:10" ht="28.5">
      <c r="A243" s="5" t="s">
        <v>1329</v>
      </c>
      <c r="B243" s="1" t="s">
        <v>2202</v>
      </c>
      <c r="C243" s="15">
        <v>50</v>
      </c>
      <c r="D243" s="5" t="s">
        <v>331</v>
      </c>
      <c r="E243" s="54" t="s">
        <v>2203</v>
      </c>
      <c r="F243" s="11">
        <f>C243-6.25</f>
        <v>43.75</v>
      </c>
      <c r="G243" s="11">
        <f>F243-6.25</f>
        <v>37.5</v>
      </c>
      <c r="H243" s="11">
        <f>G243-6.25</f>
        <v>31.25</v>
      </c>
      <c r="I243" s="32">
        <v>25</v>
      </c>
      <c r="J243"/>
    </row>
    <row r="244" spans="1:10" ht="28.5">
      <c r="A244" s="5" t="s">
        <v>1330</v>
      </c>
      <c r="B244" s="1" t="s">
        <v>2202</v>
      </c>
      <c r="C244" s="15">
        <v>17.5</v>
      </c>
      <c r="D244" s="5" t="s">
        <v>332</v>
      </c>
      <c r="E244" s="54" t="s">
        <v>2203</v>
      </c>
      <c r="F244" s="9">
        <f>C244-0.625</f>
        <v>16.875</v>
      </c>
      <c r="G244" s="9">
        <f>F244-0.625</f>
        <v>16.25</v>
      </c>
      <c r="H244" s="9">
        <f>G244-0.625</f>
        <v>15.625</v>
      </c>
      <c r="I244" s="30">
        <v>15</v>
      </c>
      <c r="J244"/>
    </row>
    <row r="245" spans="1:10" ht="18" customHeight="1">
      <c r="A245" s="5" t="s">
        <v>1331</v>
      </c>
      <c r="B245" s="1" t="s">
        <v>2028</v>
      </c>
      <c r="C245" s="15">
        <v>17.5</v>
      </c>
      <c r="D245" s="5" t="s">
        <v>333</v>
      </c>
      <c r="E245" s="54" t="s">
        <v>1957</v>
      </c>
      <c r="F245" s="9">
        <f>C245-0.625</f>
        <v>16.875</v>
      </c>
      <c r="G245" s="9">
        <f>F245-0.625</f>
        <v>16.25</v>
      </c>
      <c r="H245" s="9">
        <f>G245-0.625</f>
        <v>15.625</v>
      </c>
      <c r="I245" s="30">
        <v>15</v>
      </c>
      <c r="J245"/>
    </row>
    <row r="246" spans="1:10" ht="25.5">
      <c r="A246" s="5" t="s">
        <v>1332</v>
      </c>
      <c r="B246" s="1" t="s">
        <v>2206</v>
      </c>
      <c r="C246" s="15">
        <v>40</v>
      </c>
      <c r="D246" s="5" t="s">
        <v>334</v>
      </c>
      <c r="E246" s="54" t="s">
        <v>2207</v>
      </c>
      <c r="F246" s="9">
        <v>36.25</v>
      </c>
      <c r="G246" s="9">
        <v>32.5</v>
      </c>
      <c r="H246" s="9">
        <v>28.75</v>
      </c>
      <c r="I246" s="30">
        <v>25</v>
      </c>
      <c r="J246"/>
    </row>
    <row r="247" spans="1:10" ht="15.75">
      <c r="A247" s="12" t="s">
        <v>1794</v>
      </c>
      <c r="B247" s="145" t="s">
        <v>2208</v>
      </c>
      <c r="C247" s="166">
        <v>40</v>
      </c>
      <c r="D247" s="12" t="s">
        <v>149</v>
      </c>
      <c r="E247" s="59" t="s">
        <v>2207</v>
      </c>
      <c r="F247" s="221">
        <v>36.25</v>
      </c>
      <c r="G247" s="221">
        <v>32.5</v>
      </c>
      <c r="H247" s="221">
        <v>28.75</v>
      </c>
      <c r="I247" s="222">
        <v>25</v>
      </c>
      <c r="J247"/>
    </row>
    <row r="248" spans="1:10" ht="18" customHeight="1">
      <c r="A248" s="12" t="s">
        <v>150</v>
      </c>
      <c r="B248" s="146"/>
      <c r="C248" s="167"/>
      <c r="D248" s="12" t="s">
        <v>1828</v>
      </c>
      <c r="E248" s="56"/>
      <c r="F248" s="221"/>
      <c r="G248" s="221"/>
      <c r="H248" s="221"/>
      <c r="I248" s="222"/>
      <c r="J248"/>
    </row>
    <row r="249" spans="1:10" ht="25.5">
      <c r="A249" s="12" t="s">
        <v>1829</v>
      </c>
      <c r="B249" s="73" t="s">
        <v>2209</v>
      </c>
      <c r="C249" s="24">
        <v>40</v>
      </c>
      <c r="D249" s="12" t="s">
        <v>1830</v>
      </c>
      <c r="E249" s="59" t="s">
        <v>2207</v>
      </c>
      <c r="F249" s="18">
        <v>36.25</v>
      </c>
      <c r="G249" s="18">
        <v>32.5</v>
      </c>
      <c r="H249" s="18">
        <v>28.75</v>
      </c>
      <c r="I249" s="29">
        <v>25</v>
      </c>
      <c r="J249"/>
    </row>
    <row r="250" spans="1:10" ht="25.5">
      <c r="A250" s="5" t="s">
        <v>1333</v>
      </c>
      <c r="B250" s="1" t="s">
        <v>2210</v>
      </c>
      <c r="C250" s="15">
        <v>40</v>
      </c>
      <c r="D250" s="5" t="s">
        <v>335</v>
      </c>
      <c r="E250" s="54" t="s">
        <v>2207</v>
      </c>
      <c r="F250" s="9">
        <v>36.25</v>
      </c>
      <c r="G250" s="9">
        <v>32.5</v>
      </c>
      <c r="H250" s="9">
        <v>28.75</v>
      </c>
      <c r="I250" s="30">
        <v>25</v>
      </c>
      <c r="J250"/>
    </row>
    <row r="251" spans="1:10" ht="18" customHeight="1">
      <c r="A251" s="5" t="s">
        <v>1334</v>
      </c>
      <c r="B251" s="1" t="s">
        <v>2212</v>
      </c>
      <c r="C251" s="15">
        <v>40</v>
      </c>
      <c r="D251" s="5" t="s">
        <v>336</v>
      </c>
      <c r="E251" s="54" t="s">
        <v>2211</v>
      </c>
      <c r="F251" s="9">
        <v>36.25</v>
      </c>
      <c r="G251" s="9">
        <v>32.5</v>
      </c>
      <c r="H251" s="9">
        <v>28.75</v>
      </c>
      <c r="I251" s="30">
        <v>25</v>
      </c>
      <c r="J251"/>
    </row>
    <row r="252" spans="1:10" ht="18" customHeight="1">
      <c r="A252" s="102" t="s">
        <v>1335</v>
      </c>
      <c r="B252" s="114" t="s">
        <v>2213</v>
      </c>
      <c r="C252" s="155">
        <v>40</v>
      </c>
      <c r="D252" s="5" t="s">
        <v>337</v>
      </c>
      <c r="E252" s="54" t="s">
        <v>2223</v>
      </c>
      <c r="F252" s="176">
        <v>36.25</v>
      </c>
      <c r="G252" s="176">
        <v>32.5</v>
      </c>
      <c r="H252" s="176">
        <v>28.75</v>
      </c>
      <c r="I252" s="181">
        <v>25</v>
      </c>
      <c r="J252"/>
    </row>
    <row r="253" spans="1:10" ht="18" customHeight="1">
      <c r="A253" s="103"/>
      <c r="B253" s="115"/>
      <c r="C253" s="157"/>
      <c r="D253" s="5" t="s">
        <v>338</v>
      </c>
      <c r="E253" s="54" t="s">
        <v>2211</v>
      </c>
      <c r="F253" s="177"/>
      <c r="G253" s="177"/>
      <c r="H253" s="177"/>
      <c r="I253" s="183"/>
      <c r="J253"/>
    </row>
    <row r="254" spans="1:10" ht="18" customHeight="1">
      <c r="A254" s="5" t="s">
        <v>1336</v>
      </c>
      <c r="B254" s="1" t="s">
        <v>2171</v>
      </c>
      <c r="C254" s="15">
        <v>40</v>
      </c>
      <c r="D254" s="5" t="s">
        <v>339</v>
      </c>
      <c r="E254" s="54" t="s">
        <v>1978</v>
      </c>
      <c r="F254" s="9">
        <v>36.25</v>
      </c>
      <c r="G254" s="9">
        <v>32.5</v>
      </c>
      <c r="H254" s="9">
        <v>28.75</v>
      </c>
      <c r="I254" s="30">
        <v>25</v>
      </c>
      <c r="J254"/>
    </row>
    <row r="255" spans="1:10" ht="18" customHeight="1">
      <c r="A255" s="102" t="s">
        <v>1337</v>
      </c>
      <c r="B255" s="114" t="s">
        <v>2221</v>
      </c>
      <c r="C255" s="155">
        <v>40</v>
      </c>
      <c r="D255" s="5" t="s">
        <v>340</v>
      </c>
      <c r="E255" s="54" t="s">
        <v>2214</v>
      </c>
      <c r="F255" s="176">
        <v>36.25</v>
      </c>
      <c r="G255" s="176">
        <v>32.5</v>
      </c>
      <c r="H255" s="176">
        <v>28.75</v>
      </c>
      <c r="I255" s="176">
        <v>25</v>
      </c>
      <c r="J255"/>
    </row>
    <row r="256" spans="1:10" ht="18" customHeight="1">
      <c r="A256" s="107"/>
      <c r="B256" s="137"/>
      <c r="C256" s="156"/>
      <c r="D256" s="5" t="s">
        <v>341</v>
      </c>
      <c r="E256" s="54" t="s">
        <v>2215</v>
      </c>
      <c r="F256" s="180"/>
      <c r="G256" s="180"/>
      <c r="H256" s="180"/>
      <c r="I256" s="180"/>
      <c r="J256"/>
    </row>
    <row r="257" spans="1:10" ht="18" customHeight="1">
      <c r="A257" s="103"/>
      <c r="B257" s="115"/>
      <c r="C257" s="157"/>
      <c r="D257" s="5" t="s">
        <v>342</v>
      </c>
      <c r="E257" s="54" t="s">
        <v>1957</v>
      </c>
      <c r="F257" s="177"/>
      <c r="G257" s="177"/>
      <c r="H257" s="177"/>
      <c r="I257" s="177"/>
      <c r="J257"/>
    </row>
    <row r="258" spans="1:10" ht="18" customHeight="1">
      <c r="A258" s="5" t="s">
        <v>1338</v>
      </c>
      <c r="B258" s="1" t="s">
        <v>2218</v>
      </c>
      <c r="C258" s="15">
        <v>32.5</v>
      </c>
      <c r="D258" s="5" t="s">
        <v>343</v>
      </c>
      <c r="E258" s="54" t="s">
        <v>2218</v>
      </c>
      <c r="F258" s="9">
        <f>C258-1.875</f>
        <v>30.625</v>
      </c>
      <c r="G258" s="9">
        <f>F258-1.875</f>
        <v>28.75</v>
      </c>
      <c r="H258" s="9">
        <f>G258-1.875</f>
        <v>26.875</v>
      </c>
      <c r="I258" s="30">
        <v>25</v>
      </c>
      <c r="J258"/>
    </row>
    <row r="259" spans="1:10" ht="18" customHeight="1">
      <c r="A259" s="102" t="s">
        <v>1339</v>
      </c>
      <c r="B259" s="114" t="s">
        <v>2028</v>
      </c>
      <c r="C259" s="155">
        <v>40</v>
      </c>
      <c r="D259" s="5" t="s">
        <v>344</v>
      </c>
      <c r="E259" s="54" t="s">
        <v>2216</v>
      </c>
      <c r="F259" s="176">
        <v>36.25</v>
      </c>
      <c r="G259" s="176">
        <v>32.5</v>
      </c>
      <c r="H259" s="176">
        <v>28.75</v>
      </c>
      <c r="I259" s="176">
        <v>25</v>
      </c>
      <c r="J259"/>
    </row>
    <row r="260" spans="1:10" ht="18" customHeight="1">
      <c r="A260" s="107"/>
      <c r="B260" s="137"/>
      <c r="C260" s="156"/>
      <c r="D260" s="5" t="s">
        <v>345</v>
      </c>
      <c r="E260" s="54" t="s">
        <v>2217</v>
      </c>
      <c r="F260" s="180"/>
      <c r="G260" s="180"/>
      <c r="H260" s="180"/>
      <c r="I260" s="180"/>
      <c r="J260"/>
    </row>
    <row r="261" spans="1:10" ht="18" customHeight="1">
      <c r="A261" s="103"/>
      <c r="B261" s="115"/>
      <c r="C261" s="157"/>
      <c r="D261" s="5" t="s">
        <v>346</v>
      </c>
      <c r="E261" s="54" t="s">
        <v>1957</v>
      </c>
      <c r="F261" s="177"/>
      <c r="G261" s="177"/>
      <c r="H261" s="177"/>
      <c r="I261" s="177"/>
      <c r="J261"/>
    </row>
    <row r="262" spans="1:10" ht="18" customHeight="1">
      <c r="A262" s="5" t="s">
        <v>1340</v>
      </c>
      <c r="B262" s="1" t="s">
        <v>2028</v>
      </c>
      <c r="C262" s="15">
        <v>40</v>
      </c>
      <c r="D262" s="5" t="s">
        <v>347</v>
      </c>
      <c r="E262" s="54" t="s">
        <v>1978</v>
      </c>
      <c r="F262" s="9">
        <v>36.25</v>
      </c>
      <c r="G262" s="9">
        <v>32.5</v>
      </c>
      <c r="H262" s="9">
        <v>28.75</v>
      </c>
      <c r="I262" s="30">
        <v>25</v>
      </c>
      <c r="J262"/>
    </row>
    <row r="263" spans="1:10" ht="25.5">
      <c r="A263" s="5" t="s">
        <v>1341</v>
      </c>
      <c r="B263" s="1" t="s">
        <v>2219</v>
      </c>
      <c r="C263" s="15">
        <v>40</v>
      </c>
      <c r="D263" s="5" t="s">
        <v>348</v>
      </c>
      <c r="E263" s="54" t="s">
        <v>2214</v>
      </c>
      <c r="F263" s="9">
        <v>36.25</v>
      </c>
      <c r="G263" s="9">
        <v>32.5</v>
      </c>
      <c r="H263" s="9">
        <v>28.75</v>
      </c>
      <c r="I263" s="30">
        <v>25</v>
      </c>
      <c r="J263"/>
    </row>
    <row r="264" spans="1:10" ht="18" customHeight="1">
      <c r="A264" s="102" t="s">
        <v>1342</v>
      </c>
      <c r="B264" s="114" t="s">
        <v>2028</v>
      </c>
      <c r="C264" s="155">
        <v>40</v>
      </c>
      <c r="D264" s="5" t="s">
        <v>349</v>
      </c>
      <c r="E264" s="54" t="s">
        <v>2211</v>
      </c>
      <c r="F264" s="176">
        <v>36.25</v>
      </c>
      <c r="G264" s="176">
        <v>32.5</v>
      </c>
      <c r="H264" s="176">
        <v>28.75</v>
      </c>
      <c r="I264" s="176">
        <v>25</v>
      </c>
      <c r="J264"/>
    </row>
    <row r="265" spans="1:10" ht="18" customHeight="1">
      <c r="A265" s="103"/>
      <c r="B265" s="115"/>
      <c r="C265" s="157"/>
      <c r="D265" s="5" t="s">
        <v>350</v>
      </c>
      <c r="E265" s="54" t="s">
        <v>2220</v>
      </c>
      <c r="F265" s="177"/>
      <c r="G265" s="177"/>
      <c r="H265" s="177"/>
      <c r="I265" s="177"/>
      <c r="J265"/>
    </row>
    <row r="266" spans="1:10" ht="18" customHeight="1">
      <c r="A266" s="102" t="s">
        <v>1343</v>
      </c>
      <c r="B266" s="114" t="s">
        <v>2222</v>
      </c>
      <c r="C266" s="15">
        <v>40</v>
      </c>
      <c r="D266" s="5" t="s">
        <v>351</v>
      </c>
      <c r="E266" s="54" t="s">
        <v>1939</v>
      </c>
      <c r="F266" s="9">
        <v>36.25</v>
      </c>
      <c r="G266" s="9">
        <v>32.5</v>
      </c>
      <c r="H266" s="9">
        <v>28.75</v>
      </c>
      <c r="I266" s="30">
        <v>25</v>
      </c>
      <c r="J266"/>
    </row>
    <row r="267" spans="1:10" ht="18" customHeight="1">
      <c r="A267" s="107"/>
      <c r="B267" s="137"/>
      <c r="C267" s="15">
        <v>32.5</v>
      </c>
      <c r="D267" s="5" t="s">
        <v>352</v>
      </c>
      <c r="E267" s="54" t="s">
        <v>2218</v>
      </c>
      <c r="F267" s="9">
        <f>C267-1.875</f>
        <v>30.625</v>
      </c>
      <c r="G267" s="9">
        <f>F267-1.875</f>
        <v>28.75</v>
      </c>
      <c r="H267" s="9">
        <f>G267-1.875</f>
        <v>26.875</v>
      </c>
      <c r="I267" s="30">
        <v>25</v>
      </c>
      <c r="J267"/>
    </row>
    <row r="268" spans="1:10" ht="18" customHeight="1">
      <c r="A268" s="107"/>
      <c r="B268" s="137"/>
      <c r="C268" s="15">
        <v>40</v>
      </c>
      <c r="D268" s="5" t="s">
        <v>353</v>
      </c>
      <c r="E268" s="54" t="s">
        <v>1957</v>
      </c>
      <c r="F268" s="9">
        <v>36.25</v>
      </c>
      <c r="G268" s="9">
        <v>32.5</v>
      </c>
      <c r="H268" s="9">
        <v>28.75</v>
      </c>
      <c r="I268" s="30">
        <v>25</v>
      </c>
      <c r="J268"/>
    </row>
    <row r="269" spans="1:10" ht="18" customHeight="1">
      <c r="A269" s="103"/>
      <c r="B269" s="115"/>
      <c r="C269" s="15">
        <v>40</v>
      </c>
      <c r="D269" s="5" t="s">
        <v>354</v>
      </c>
      <c r="E269" s="54" t="s">
        <v>1978</v>
      </c>
      <c r="F269" s="9">
        <v>36.25</v>
      </c>
      <c r="G269" s="9">
        <v>32.5</v>
      </c>
      <c r="H269" s="9">
        <v>28.75</v>
      </c>
      <c r="I269" s="30">
        <v>25</v>
      </c>
      <c r="J269"/>
    </row>
    <row r="270" spans="1:10" ht="18" customHeight="1">
      <c r="A270" s="104" t="s">
        <v>1344</v>
      </c>
      <c r="B270" s="138" t="s">
        <v>2028</v>
      </c>
      <c r="C270" s="36">
        <v>40</v>
      </c>
      <c r="D270" s="8" t="s">
        <v>355</v>
      </c>
      <c r="E270" s="55" t="s">
        <v>2223</v>
      </c>
      <c r="F270" s="9">
        <v>36.25</v>
      </c>
      <c r="G270" s="9">
        <v>32.5</v>
      </c>
      <c r="H270" s="9">
        <v>28.75</v>
      </c>
      <c r="I270" s="30">
        <v>25</v>
      </c>
      <c r="J270"/>
    </row>
    <row r="271" spans="1:10" ht="18" customHeight="1">
      <c r="A271" s="105"/>
      <c r="B271" s="139"/>
      <c r="C271" s="36">
        <v>32.5</v>
      </c>
      <c r="D271" s="8" t="s">
        <v>356</v>
      </c>
      <c r="E271" s="55" t="s">
        <v>2218</v>
      </c>
      <c r="F271" s="9">
        <f>C271-1.875</f>
        <v>30.625</v>
      </c>
      <c r="G271" s="9">
        <f>F271-1.875</f>
        <v>28.75</v>
      </c>
      <c r="H271" s="9">
        <f>G271-1.875</f>
        <v>26.875</v>
      </c>
      <c r="I271" s="30">
        <v>25</v>
      </c>
      <c r="J271"/>
    </row>
    <row r="272" spans="1:10" ht="18" customHeight="1">
      <c r="A272" s="105"/>
      <c r="B272" s="139"/>
      <c r="C272" s="36">
        <v>40</v>
      </c>
      <c r="D272" s="8" t="s">
        <v>357</v>
      </c>
      <c r="E272" s="55" t="s">
        <v>1957</v>
      </c>
      <c r="F272" s="9">
        <v>36.25</v>
      </c>
      <c r="G272" s="9">
        <v>32.5</v>
      </c>
      <c r="H272" s="9">
        <v>28.75</v>
      </c>
      <c r="I272" s="30">
        <v>25</v>
      </c>
      <c r="J272"/>
    </row>
    <row r="273" spans="1:10" ht="18" customHeight="1">
      <c r="A273" s="106"/>
      <c r="B273" s="140"/>
      <c r="C273" s="36">
        <v>40</v>
      </c>
      <c r="D273" s="8" t="s">
        <v>358</v>
      </c>
      <c r="E273" s="55" t="s">
        <v>1978</v>
      </c>
      <c r="F273" s="9">
        <v>36.25</v>
      </c>
      <c r="G273" s="9">
        <v>32.5</v>
      </c>
      <c r="H273" s="9">
        <v>28.75</v>
      </c>
      <c r="I273" s="30">
        <v>25</v>
      </c>
      <c r="J273"/>
    </row>
    <row r="274" spans="1:10" ht="38.25">
      <c r="A274" s="8" t="s">
        <v>1345</v>
      </c>
      <c r="B274" s="2" t="s">
        <v>2224</v>
      </c>
      <c r="C274" s="36">
        <v>40</v>
      </c>
      <c r="D274" s="8" t="s">
        <v>359</v>
      </c>
      <c r="E274" s="54" t="s">
        <v>2225</v>
      </c>
      <c r="F274" s="9">
        <v>36.25</v>
      </c>
      <c r="G274" s="9">
        <v>32.5</v>
      </c>
      <c r="H274" s="9">
        <v>28.75</v>
      </c>
      <c r="I274" s="30">
        <v>25</v>
      </c>
      <c r="J274"/>
    </row>
    <row r="275" spans="1:10" ht="24" customHeight="1">
      <c r="A275" s="102" t="s">
        <v>1346</v>
      </c>
      <c r="B275" s="114" t="s">
        <v>2226</v>
      </c>
      <c r="C275" s="155">
        <v>40</v>
      </c>
      <c r="D275" s="5" t="s">
        <v>360</v>
      </c>
      <c r="E275" s="54" t="s">
        <v>2227</v>
      </c>
      <c r="F275" s="176">
        <v>36.25</v>
      </c>
      <c r="G275" s="176">
        <v>32.5</v>
      </c>
      <c r="H275" s="176">
        <v>28.75</v>
      </c>
      <c r="I275" s="176">
        <v>25</v>
      </c>
      <c r="J275"/>
    </row>
    <row r="276" spans="1:10" ht="23.25" customHeight="1">
      <c r="A276" s="103"/>
      <c r="B276" s="115"/>
      <c r="C276" s="157"/>
      <c r="D276" s="5" t="s">
        <v>361</v>
      </c>
      <c r="E276" s="54" t="s">
        <v>1957</v>
      </c>
      <c r="F276" s="177"/>
      <c r="G276" s="177"/>
      <c r="H276" s="177"/>
      <c r="I276" s="177"/>
      <c r="J276"/>
    </row>
    <row r="277" spans="1:10" ht="48" customHeight="1">
      <c r="A277" s="102" t="s">
        <v>1347</v>
      </c>
      <c r="B277" s="114" t="s">
        <v>2228</v>
      </c>
      <c r="C277" s="155">
        <v>40</v>
      </c>
      <c r="D277" s="5" t="s">
        <v>362</v>
      </c>
      <c r="E277" s="54" t="s">
        <v>2232</v>
      </c>
      <c r="F277" s="176">
        <v>36.25</v>
      </c>
      <c r="G277" s="176">
        <v>32.5</v>
      </c>
      <c r="H277" s="176">
        <v>28.75</v>
      </c>
      <c r="I277" s="176">
        <v>25</v>
      </c>
      <c r="J277"/>
    </row>
    <row r="278" spans="1:10" ht="18" customHeight="1">
      <c r="A278" s="107"/>
      <c r="B278" s="137"/>
      <c r="C278" s="156"/>
      <c r="D278" s="5" t="s">
        <v>363</v>
      </c>
      <c r="E278" s="54" t="s">
        <v>2775</v>
      </c>
      <c r="F278" s="180"/>
      <c r="G278" s="180"/>
      <c r="H278" s="180"/>
      <c r="I278" s="180"/>
      <c r="J278"/>
    </row>
    <row r="279" spans="1:10" ht="18" customHeight="1">
      <c r="A279" s="107"/>
      <c r="B279" s="137"/>
      <c r="C279" s="156"/>
      <c r="D279" s="5" t="s">
        <v>364</v>
      </c>
      <c r="E279" s="54" t="s">
        <v>2229</v>
      </c>
      <c r="F279" s="180"/>
      <c r="G279" s="180"/>
      <c r="H279" s="180"/>
      <c r="I279" s="180"/>
      <c r="J279"/>
    </row>
    <row r="280" spans="1:10" ht="18" customHeight="1">
      <c r="A280" s="107"/>
      <c r="B280" s="137"/>
      <c r="C280" s="156"/>
      <c r="D280" s="5" t="s">
        <v>365</v>
      </c>
      <c r="E280" s="54" t="s">
        <v>2776</v>
      </c>
      <c r="F280" s="180"/>
      <c r="G280" s="180"/>
      <c r="H280" s="180"/>
      <c r="I280" s="180"/>
      <c r="J280"/>
    </row>
    <row r="281" spans="1:10" ht="18" customHeight="1">
      <c r="A281" s="107"/>
      <c r="B281" s="137"/>
      <c r="C281" s="156"/>
      <c r="D281" s="5" t="s">
        <v>366</v>
      </c>
      <c r="E281" s="54" t="s">
        <v>2230</v>
      </c>
      <c r="F281" s="180"/>
      <c r="G281" s="180"/>
      <c r="H281" s="180"/>
      <c r="I281" s="180"/>
      <c r="J281"/>
    </row>
    <row r="282" spans="1:10" ht="18" customHeight="1">
      <c r="A282" s="107"/>
      <c r="B282" s="137"/>
      <c r="C282" s="156"/>
      <c r="D282" s="5" t="s">
        <v>367</v>
      </c>
      <c r="E282" s="54" t="s">
        <v>2229</v>
      </c>
      <c r="F282" s="180"/>
      <c r="G282" s="180"/>
      <c r="H282" s="180"/>
      <c r="I282" s="180"/>
      <c r="J282"/>
    </row>
    <row r="283" spans="1:10" ht="18" customHeight="1">
      <c r="A283" s="107"/>
      <c r="B283" s="137"/>
      <c r="C283" s="156"/>
      <c r="D283" s="5" t="s">
        <v>368</v>
      </c>
      <c r="E283" s="54" t="s">
        <v>2776</v>
      </c>
      <c r="F283" s="180"/>
      <c r="G283" s="180"/>
      <c r="H283" s="180"/>
      <c r="I283" s="180"/>
      <c r="J283"/>
    </row>
    <row r="284" spans="1:10" ht="18" customHeight="1">
      <c r="A284" s="107"/>
      <c r="B284" s="137"/>
      <c r="C284" s="156"/>
      <c r="D284" s="5" t="s">
        <v>369</v>
      </c>
      <c r="E284" s="54" t="s">
        <v>2231</v>
      </c>
      <c r="F284" s="180"/>
      <c r="G284" s="180"/>
      <c r="H284" s="180"/>
      <c r="I284" s="180"/>
      <c r="J284"/>
    </row>
    <row r="285" spans="1:10" ht="18" customHeight="1">
      <c r="A285" s="107"/>
      <c r="B285" s="137"/>
      <c r="C285" s="156"/>
      <c r="D285" s="5" t="s">
        <v>370</v>
      </c>
      <c r="E285" s="54" t="s">
        <v>1978</v>
      </c>
      <c r="F285" s="180"/>
      <c r="G285" s="180"/>
      <c r="H285" s="180"/>
      <c r="I285" s="180"/>
      <c r="J285"/>
    </row>
    <row r="286" spans="1:10" ht="18" customHeight="1">
      <c r="A286" s="107"/>
      <c r="B286" s="137"/>
      <c r="C286" s="156"/>
      <c r="D286" s="5" t="s">
        <v>371</v>
      </c>
      <c r="E286" s="54" t="s">
        <v>2231</v>
      </c>
      <c r="F286" s="180"/>
      <c r="G286" s="180"/>
      <c r="H286" s="180"/>
      <c r="I286" s="180"/>
      <c r="J286"/>
    </row>
    <row r="287" spans="1:10" ht="18" customHeight="1">
      <c r="A287" s="103"/>
      <c r="B287" s="115"/>
      <c r="C287" s="157"/>
      <c r="D287" s="5" t="s">
        <v>372</v>
      </c>
      <c r="E287" s="54" t="s">
        <v>1978</v>
      </c>
      <c r="F287" s="177"/>
      <c r="G287" s="177"/>
      <c r="H287" s="177"/>
      <c r="I287" s="177"/>
      <c r="J287"/>
    </row>
    <row r="288" spans="1:10" ht="18" customHeight="1">
      <c r="A288" s="5" t="s">
        <v>1348</v>
      </c>
      <c r="B288" s="1" t="s">
        <v>2233</v>
      </c>
      <c r="C288" s="15">
        <v>40</v>
      </c>
      <c r="D288" s="5" t="s">
        <v>373</v>
      </c>
      <c r="E288" s="54" t="s">
        <v>2234</v>
      </c>
      <c r="F288" s="9">
        <v>36.25</v>
      </c>
      <c r="G288" s="9">
        <v>32.5</v>
      </c>
      <c r="H288" s="9">
        <v>28.75</v>
      </c>
      <c r="I288" s="30">
        <v>25</v>
      </c>
      <c r="J288"/>
    </row>
    <row r="289" spans="1:10" ht="18" customHeight="1">
      <c r="A289" s="5" t="s">
        <v>1349</v>
      </c>
      <c r="B289" s="1" t="s">
        <v>2028</v>
      </c>
      <c r="C289" s="15">
        <v>40</v>
      </c>
      <c r="D289" s="5" t="s">
        <v>374</v>
      </c>
      <c r="E289" s="54" t="s">
        <v>1957</v>
      </c>
      <c r="F289" s="9">
        <v>36.25</v>
      </c>
      <c r="G289" s="9">
        <v>32.5</v>
      </c>
      <c r="H289" s="9">
        <v>28.75</v>
      </c>
      <c r="I289" s="30">
        <v>25</v>
      </c>
      <c r="J289"/>
    </row>
    <row r="290" spans="1:10" ht="18" customHeight="1">
      <c r="A290" s="5" t="s">
        <v>1350</v>
      </c>
      <c r="B290" s="1" t="s">
        <v>2236</v>
      </c>
      <c r="C290" s="15">
        <v>40</v>
      </c>
      <c r="D290" s="5" t="s">
        <v>375</v>
      </c>
      <c r="E290" s="54" t="s">
        <v>2235</v>
      </c>
      <c r="F290" s="9">
        <v>36.25</v>
      </c>
      <c r="G290" s="9">
        <v>32.5</v>
      </c>
      <c r="H290" s="9">
        <v>28.75</v>
      </c>
      <c r="I290" s="30">
        <v>25</v>
      </c>
      <c r="J290"/>
    </row>
    <row r="291" spans="1:10" ht="28.5">
      <c r="A291" s="102" t="s">
        <v>1351</v>
      </c>
      <c r="B291" s="114"/>
      <c r="C291" s="155">
        <v>40</v>
      </c>
      <c r="D291" s="5" t="s">
        <v>376</v>
      </c>
      <c r="E291" s="54" t="s">
        <v>2237</v>
      </c>
      <c r="F291" s="176">
        <v>36.25</v>
      </c>
      <c r="G291" s="176">
        <v>32.5</v>
      </c>
      <c r="H291" s="176">
        <v>28.75</v>
      </c>
      <c r="I291" s="176">
        <v>25</v>
      </c>
      <c r="J291"/>
    </row>
    <row r="292" spans="1:10" ht="18" customHeight="1">
      <c r="A292" s="107"/>
      <c r="B292" s="137"/>
      <c r="C292" s="156"/>
      <c r="D292" s="5" t="s">
        <v>377</v>
      </c>
      <c r="E292" s="54" t="s">
        <v>1978</v>
      </c>
      <c r="F292" s="180"/>
      <c r="G292" s="180"/>
      <c r="H292" s="180"/>
      <c r="I292" s="180"/>
      <c r="J292"/>
    </row>
    <row r="293" spans="1:10" ht="18" customHeight="1">
      <c r="A293" s="103"/>
      <c r="B293" s="115"/>
      <c r="C293" s="157"/>
      <c r="D293" s="5" t="s">
        <v>378</v>
      </c>
      <c r="E293" s="54" t="s">
        <v>1957</v>
      </c>
      <c r="F293" s="177"/>
      <c r="G293" s="177"/>
      <c r="H293" s="177"/>
      <c r="I293" s="177"/>
      <c r="J293"/>
    </row>
    <row r="294" spans="1:10" ht="18" customHeight="1">
      <c r="A294" s="102" t="s">
        <v>1352</v>
      </c>
      <c r="B294" s="114" t="s">
        <v>2240</v>
      </c>
      <c r="C294" s="155">
        <v>40</v>
      </c>
      <c r="D294" s="5" t="s">
        <v>379</v>
      </c>
      <c r="E294" s="54" t="s">
        <v>2238</v>
      </c>
      <c r="F294" s="176">
        <v>36.25</v>
      </c>
      <c r="G294" s="176">
        <v>32.5</v>
      </c>
      <c r="H294" s="176">
        <v>28.75</v>
      </c>
      <c r="I294" s="176">
        <v>25</v>
      </c>
      <c r="J294"/>
    </row>
    <row r="295" spans="1:10" ht="18" customHeight="1">
      <c r="A295" s="107"/>
      <c r="B295" s="137"/>
      <c r="C295" s="156"/>
      <c r="D295" s="5" t="s">
        <v>380</v>
      </c>
      <c r="E295" s="54" t="s">
        <v>2239</v>
      </c>
      <c r="F295" s="180"/>
      <c r="G295" s="180"/>
      <c r="H295" s="180"/>
      <c r="I295" s="180"/>
      <c r="J295"/>
    </row>
    <row r="296" spans="1:10" ht="18" customHeight="1">
      <c r="A296" s="103"/>
      <c r="B296" s="115"/>
      <c r="C296" s="157"/>
      <c r="D296" s="5" t="s">
        <v>381</v>
      </c>
      <c r="E296" s="54" t="s">
        <v>1957</v>
      </c>
      <c r="F296" s="177"/>
      <c r="G296" s="177"/>
      <c r="H296" s="177"/>
      <c r="I296" s="177"/>
      <c r="J296"/>
    </row>
    <row r="297" spans="1:10" ht="18" customHeight="1">
      <c r="A297" s="5" t="s">
        <v>1353</v>
      </c>
      <c r="B297" s="1" t="s">
        <v>2242</v>
      </c>
      <c r="C297" s="15">
        <v>40</v>
      </c>
      <c r="D297" s="5" t="s">
        <v>382</v>
      </c>
      <c r="E297" s="54" t="s">
        <v>2241</v>
      </c>
      <c r="F297" s="9">
        <v>36.25</v>
      </c>
      <c r="G297" s="9">
        <v>32.5</v>
      </c>
      <c r="H297" s="9">
        <v>28.75</v>
      </c>
      <c r="I297" s="30">
        <v>25</v>
      </c>
      <c r="J297"/>
    </row>
    <row r="298" spans="1:10" ht="18" customHeight="1">
      <c r="A298" s="5" t="s">
        <v>1354</v>
      </c>
      <c r="B298" s="1" t="s">
        <v>2223</v>
      </c>
      <c r="C298" s="15">
        <v>40</v>
      </c>
      <c r="D298" s="5" t="s">
        <v>383</v>
      </c>
      <c r="E298" s="54" t="s">
        <v>2223</v>
      </c>
      <c r="F298" s="9">
        <v>36.25</v>
      </c>
      <c r="G298" s="9">
        <v>32.5</v>
      </c>
      <c r="H298" s="9">
        <v>28.75</v>
      </c>
      <c r="I298" s="30">
        <v>25</v>
      </c>
      <c r="J298"/>
    </row>
    <row r="299" spans="1:10" ht="18" customHeight="1">
      <c r="A299" s="5" t="s">
        <v>1355</v>
      </c>
      <c r="B299" s="1" t="s">
        <v>2214</v>
      </c>
      <c r="C299" s="15">
        <v>40</v>
      </c>
      <c r="D299" s="5" t="s">
        <v>384</v>
      </c>
      <c r="E299" s="54" t="s">
        <v>2214</v>
      </c>
      <c r="F299" s="9">
        <v>36.25</v>
      </c>
      <c r="G299" s="9">
        <v>32.5</v>
      </c>
      <c r="H299" s="9">
        <v>28.75</v>
      </c>
      <c r="I299" s="30">
        <v>25</v>
      </c>
      <c r="J299"/>
    </row>
    <row r="300" spans="1:10" ht="18" customHeight="1">
      <c r="A300" s="5" t="s">
        <v>1356</v>
      </c>
      <c r="B300" s="76" t="s">
        <v>2215</v>
      </c>
      <c r="C300" s="15">
        <v>40</v>
      </c>
      <c r="D300" s="5" t="s">
        <v>385</v>
      </c>
      <c r="E300" s="86" t="s">
        <v>2215</v>
      </c>
      <c r="F300" s="9">
        <v>36.25</v>
      </c>
      <c r="G300" s="9">
        <v>32.5</v>
      </c>
      <c r="H300" s="9">
        <v>28.75</v>
      </c>
      <c r="I300" s="30">
        <v>25</v>
      </c>
      <c r="J300"/>
    </row>
    <row r="301" spans="1:10" ht="18" customHeight="1">
      <c r="A301" s="5" t="s">
        <v>1357</v>
      </c>
      <c r="B301" s="76" t="s">
        <v>2028</v>
      </c>
      <c r="C301" s="15">
        <v>40</v>
      </c>
      <c r="D301" s="5" t="s">
        <v>386</v>
      </c>
      <c r="E301" s="86" t="s">
        <v>1957</v>
      </c>
      <c r="F301" s="9">
        <v>36.25</v>
      </c>
      <c r="G301" s="9">
        <v>32.5</v>
      </c>
      <c r="H301" s="9">
        <v>28.75</v>
      </c>
      <c r="I301" s="30">
        <v>25</v>
      </c>
      <c r="J301"/>
    </row>
    <row r="302" spans="1:10" ht="18" customHeight="1">
      <c r="A302" s="5" t="s">
        <v>1358</v>
      </c>
      <c r="B302" s="76" t="s">
        <v>2215</v>
      </c>
      <c r="C302" s="15">
        <v>40</v>
      </c>
      <c r="D302" s="5" t="s">
        <v>387</v>
      </c>
      <c r="E302" s="86" t="s">
        <v>2215</v>
      </c>
      <c r="F302" s="9">
        <v>36.25</v>
      </c>
      <c r="G302" s="9">
        <v>32.5</v>
      </c>
      <c r="H302" s="9">
        <v>28.75</v>
      </c>
      <c r="I302" s="30">
        <v>25</v>
      </c>
      <c r="J302"/>
    </row>
    <row r="303" spans="1:10" ht="18" customHeight="1">
      <c r="A303" s="5" t="s">
        <v>1359</v>
      </c>
      <c r="B303" s="76" t="s">
        <v>2028</v>
      </c>
      <c r="C303" s="15">
        <v>40</v>
      </c>
      <c r="D303" s="5" t="s">
        <v>388</v>
      </c>
      <c r="E303" s="86" t="s">
        <v>1957</v>
      </c>
      <c r="F303" s="9">
        <v>36.25</v>
      </c>
      <c r="G303" s="9">
        <v>32.5</v>
      </c>
      <c r="H303" s="9">
        <v>28.75</v>
      </c>
      <c r="I303" s="30">
        <v>25</v>
      </c>
      <c r="J303"/>
    </row>
    <row r="304" spans="1:10" ht="18" customHeight="1">
      <c r="A304" s="5" t="s">
        <v>1360</v>
      </c>
      <c r="B304" s="76" t="s">
        <v>2243</v>
      </c>
      <c r="C304" s="15">
        <v>40</v>
      </c>
      <c r="D304" s="5" t="s">
        <v>389</v>
      </c>
      <c r="E304" s="86" t="s">
        <v>2244</v>
      </c>
      <c r="F304" s="9">
        <v>36.25</v>
      </c>
      <c r="G304" s="9">
        <v>32.5</v>
      </c>
      <c r="H304" s="9">
        <v>28.75</v>
      </c>
      <c r="I304" s="30">
        <v>25</v>
      </c>
      <c r="J304"/>
    </row>
    <row r="305" spans="1:10" ht="25.5">
      <c r="A305" s="5" t="s">
        <v>1361</v>
      </c>
      <c r="B305" s="76" t="s">
        <v>2495</v>
      </c>
      <c r="C305" s="15">
        <v>40</v>
      </c>
      <c r="D305" s="5" t="s">
        <v>390</v>
      </c>
      <c r="E305" s="86" t="s">
        <v>2241</v>
      </c>
      <c r="F305" s="9">
        <v>36.25</v>
      </c>
      <c r="G305" s="9">
        <v>32.5</v>
      </c>
      <c r="H305" s="9">
        <v>28.75</v>
      </c>
      <c r="I305" s="30">
        <v>25</v>
      </c>
      <c r="J305"/>
    </row>
    <row r="306" spans="1:10" ht="18" customHeight="1">
      <c r="A306" s="5" t="s">
        <v>1362</v>
      </c>
      <c r="B306" s="76" t="s">
        <v>2496</v>
      </c>
      <c r="C306" s="15">
        <v>40</v>
      </c>
      <c r="D306" s="5" t="s">
        <v>391</v>
      </c>
      <c r="E306" s="86" t="s">
        <v>2245</v>
      </c>
      <c r="F306" s="9">
        <v>36.25</v>
      </c>
      <c r="G306" s="9">
        <v>32.5</v>
      </c>
      <c r="H306" s="9">
        <v>28.75</v>
      </c>
      <c r="I306" s="30">
        <v>25</v>
      </c>
      <c r="J306"/>
    </row>
    <row r="307" spans="1:10" ht="25.5">
      <c r="A307" s="5" t="s">
        <v>1363</v>
      </c>
      <c r="B307" s="76" t="s">
        <v>2497</v>
      </c>
      <c r="C307" s="15">
        <v>50</v>
      </c>
      <c r="D307" s="5" t="s">
        <v>392</v>
      </c>
      <c r="E307" s="86" t="s">
        <v>2590</v>
      </c>
      <c r="F307" s="11">
        <f>C307-6.25</f>
        <v>43.75</v>
      </c>
      <c r="G307" s="11">
        <f>F307-6.25</f>
        <v>37.5</v>
      </c>
      <c r="H307" s="11">
        <f>G307-6.25</f>
        <v>31.25</v>
      </c>
      <c r="I307" s="32">
        <v>25</v>
      </c>
      <c r="J307"/>
    </row>
    <row r="308" spans="1:10" ht="18" customHeight="1">
      <c r="A308" s="141" t="s">
        <v>1364</v>
      </c>
      <c r="B308" s="143" t="s">
        <v>2498</v>
      </c>
      <c r="C308" s="166">
        <v>50</v>
      </c>
      <c r="D308" s="12" t="s">
        <v>71</v>
      </c>
      <c r="E308" s="87" t="s">
        <v>2246</v>
      </c>
      <c r="F308" s="223">
        <v>43.75</v>
      </c>
      <c r="G308" s="223">
        <v>37.5</v>
      </c>
      <c r="H308" s="223">
        <v>31.25</v>
      </c>
      <c r="I308" s="223">
        <v>25</v>
      </c>
      <c r="J308"/>
    </row>
    <row r="309" spans="1:10" ht="18" customHeight="1">
      <c r="A309" s="142"/>
      <c r="B309" s="144"/>
      <c r="C309" s="167"/>
      <c r="D309" s="12" t="s">
        <v>72</v>
      </c>
      <c r="E309" s="87" t="s">
        <v>1957</v>
      </c>
      <c r="F309" s="223"/>
      <c r="G309" s="223"/>
      <c r="H309" s="223"/>
      <c r="I309" s="223"/>
      <c r="J309"/>
    </row>
    <row r="310" spans="1:10" ht="18" customHeight="1">
      <c r="A310" s="102" t="s">
        <v>1831</v>
      </c>
      <c r="B310" s="131" t="s">
        <v>1977</v>
      </c>
      <c r="C310" s="155">
        <v>50</v>
      </c>
      <c r="D310" s="5" t="s">
        <v>393</v>
      </c>
      <c r="E310" s="86" t="s">
        <v>2591</v>
      </c>
      <c r="F310" s="233">
        <f>C310-6.25</f>
        <v>43.75</v>
      </c>
      <c r="G310" s="233">
        <f>F310-6.25</f>
        <v>37.5</v>
      </c>
      <c r="H310" s="233">
        <f>G310-6.25</f>
        <v>31.25</v>
      </c>
      <c r="I310" s="233">
        <v>25</v>
      </c>
      <c r="J310"/>
    </row>
    <row r="311" spans="1:10" ht="15.75">
      <c r="A311" s="107"/>
      <c r="B311" s="132"/>
      <c r="C311" s="156"/>
      <c r="D311" s="5" t="s">
        <v>394</v>
      </c>
      <c r="E311" s="86" t="s">
        <v>2592</v>
      </c>
      <c r="F311" s="234"/>
      <c r="G311" s="234"/>
      <c r="H311" s="234"/>
      <c r="I311" s="234"/>
      <c r="J311"/>
    </row>
    <row r="312" spans="1:10" ht="18" customHeight="1">
      <c r="A312" s="103"/>
      <c r="B312" s="133"/>
      <c r="C312" s="157"/>
      <c r="D312" s="5" t="s">
        <v>395</v>
      </c>
      <c r="E312" s="86" t="s">
        <v>2593</v>
      </c>
      <c r="F312" s="235"/>
      <c r="G312" s="235"/>
      <c r="H312" s="235"/>
      <c r="I312" s="235"/>
      <c r="J312"/>
    </row>
    <row r="313" spans="1:9" s="21" customFormat="1" ht="18" customHeight="1">
      <c r="A313" s="8" t="s">
        <v>1365</v>
      </c>
      <c r="B313" s="77" t="s">
        <v>2499</v>
      </c>
      <c r="C313" s="36">
        <v>17.5</v>
      </c>
      <c r="D313" s="8" t="s">
        <v>396</v>
      </c>
      <c r="E313" s="88" t="s">
        <v>2594</v>
      </c>
      <c r="F313" s="28">
        <f>C313-0.625</f>
        <v>16.875</v>
      </c>
      <c r="G313" s="28">
        <f>F313-0.625</f>
        <v>16.25</v>
      </c>
      <c r="H313" s="28">
        <f>G313-0.625</f>
        <v>15.625</v>
      </c>
      <c r="I313" s="37">
        <v>15</v>
      </c>
    </row>
    <row r="314" spans="1:10" ht="18" customHeight="1">
      <c r="A314" s="102" t="s">
        <v>1366</v>
      </c>
      <c r="B314" s="111" t="s">
        <v>2500</v>
      </c>
      <c r="C314" s="155">
        <v>32.5</v>
      </c>
      <c r="D314" s="5" t="s">
        <v>397</v>
      </c>
      <c r="E314" s="86" t="s">
        <v>2247</v>
      </c>
      <c r="F314" s="176">
        <f>C314-1.875</f>
        <v>30.625</v>
      </c>
      <c r="G314" s="176">
        <f>F314-1.875</f>
        <v>28.75</v>
      </c>
      <c r="H314" s="176">
        <f>G314-1.875</f>
        <v>26.875</v>
      </c>
      <c r="I314" s="176">
        <v>25</v>
      </c>
      <c r="J314"/>
    </row>
    <row r="315" spans="1:10" ht="18" customHeight="1">
      <c r="A315" s="107"/>
      <c r="B315" s="113"/>
      <c r="C315" s="156"/>
      <c r="D315" s="5" t="s">
        <v>398</v>
      </c>
      <c r="E315" s="86" t="s">
        <v>2595</v>
      </c>
      <c r="F315" s="180"/>
      <c r="G315" s="180"/>
      <c r="H315" s="180"/>
      <c r="I315" s="180"/>
      <c r="J315"/>
    </row>
    <row r="316" spans="1:10" ht="18" customHeight="1">
      <c r="A316" s="107"/>
      <c r="B316" s="113"/>
      <c r="C316" s="156"/>
      <c r="D316" s="5" t="s">
        <v>399</v>
      </c>
      <c r="E316" s="86" t="s">
        <v>2596</v>
      </c>
      <c r="F316" s="180"/>
      <c r="G316" s="180"/>
      <c r="H316" s="180"/>
      <c r="I316" s="180"/>
      <c r="J316"/>
    </row>
    <row r="317" spans="1:10" ht="18" customHeight="1">
      <c r="A317" s="107"/>
      <c r="B317" s="113"/>
      <c r="C317" s="156"/>
      <c r="D317" s="5" t="s">
        <v>400</v>
      </c>
      <c r="E317" s="86" t="s">
        <v>1978</v>
      </c>
      <c r="F317" s="180"/>
      <c r="G317" s="180"/>
      <c r="H317" s="180"/>
      <c r="I317" s="180"/>
      <c r="J317"/>
    </row>
    <row r="318" spans="1:10" ht="18" customHeight="1">
      <c r="A318" s="103"/>
      <c r="B318" s="112"/>
      <c r="C318" s="157"/>
      <c r="D318" s="5" t="s">
        <v>401</v>
      </c>
      <c r="E318" s="86" t="s">
        <v>1957</v>
      </c>
      <c r="F318" s="177"/>
      <c r="G318" s="177"/>
      <c r="H318" s="177"/>
      <c r="I318" s="177"/>
      <c r="J318"/>
    </row>
    <row r="319" spans="1:10" ht="18" customHeight="1">
      <c r="A319" s="5" t="s">
        <v>1367</v>
      </c>
      <c r="B319" s="78" t="s">
        <v>2501</v>
      </c>
      <c r="C319" s="15">
        <v>17.5</v>
      </c>
      <c r="D319" s="5" t="s">
        <v>402</v>
      </c>
      <c r="E319" s="86" t="s">
        <v>2597</v>
      </c>
      <c r="F319" s="9">
        <f aca="true" t="shared" si="14" ref="F319:F331">C319-0.625</f>
        <v>16.875</v>
      </c>
      <c r="G319" s="9">
        <f aca="true" t="shared" si="15" ref="G319:H331">F319-0.625</f>
        <v>16.25</v>
      </c>
      <c r="H319" s="9">
        <f t="shared" si="15"/>
        <v>15.625</v>
      </c>
      <c r="I319" s="30">
        <v>15</v>
      </c>
      <c r="J319"/>
    </row>
    <row r="320" spans="1:10" ht="18" customHeight="1">
      <c r="A320" s="5" t="s">
        <v>1368</v>
      </c>
      <c r="B320" s="78" t="s">
        <v>2496</v>
      </c>
      <c r="C320" s="15">
        <v>17.5</v>
      </c>
      <c r="D320" s="5" t="s">
        <v>403</v>
      </c>
      <c r="E320" s="86" t="s">
        <v>1957</v>
      </c>
      <c r="F320" s="9">
        <f t="shared" si="14"/>
        <v>16.875</v>
      </c>
      <c r="G320" s="9">
        <f t="shared" si="15"/>
        <v>16.25</v>
      </c>
      <c r="H320" s="9">
        <f t="shared" si="15"/>
        <v>15.625</v>
      </c>
      <c r="I320" s="30">
        <v>15</v>
      </c>
      <c r="J320"/>
    </row>
    <row r="321" spans="1:10" ht="18" customHeight="1">
      <c r="A321" s="5" t="s">
        <v>1369</v>
      </c>
      <c r="B321" s="78" t="s">
        <v>2502</v>
      </c>
      <c r="C321" s="15">
        <v>17.5</v>
      </c>
      <c r="D321" s="5" t="s">
        <v>404</v>
      </c>
      <c r="E321" s="86" t="s">
        <v>2597</v>
      </c>
      <c r="F321" s="9">
        <f t="shared" si="14"/>
        <v>16.875</v>
      </c>
      <c r="G321" s="9">
        <f t="shared" si="15"/>
        <v>16.25</v>
      </c>
      <c r="H321" s="9">
        <f t="shared" si="15"/>
        <v>15.625</v>
      </c>
      <c r="I321" s="30">
        <v>15</v>
      </c>
      <c r="J321"/>
    </row>
    <row r="322" spans="1:10" ht="18" customHeight="1">
      <c r="A322" s="5" t="s">
        <v>1370</v>
      </c>
      <c r="B322" s="78" t="s">
        <v>2502</v>
      </c>
      <c r="C322" s="15">
        <v>17.5</v>
      </c>
      <c r="D322" s="5" t="s">
        <v>405</v>
      </c>
      <c r="E322" s="86" t="s">
        <v>2597</v>
      </c>
      <c r="F322" s="9">
        <f t="shared" si="14"/>
        <v>16.875</v>
      </c>
      <c r="G322" s="9">
        <f t="shared" si="15"/>
        <v>16.25</v>
      </c>
      <c r="H322" s="9">
        <f t="shared" si="15"/>
        <v>15.625</v>
      </c>
      <c r="I322" s="30">
        <v>15</v>
      </c>
      <c r="J322"/>
    </row>
    <row r="323" spans="1:10" ht="18" customHeight="1">
      <c r="A323" s="5" t="s">
        <v>1371</v>
      </c>
      <c r="B323" s="78" t="s">
        <v>2502</v>
      </c>
      <c r="C323" s="15">
        <v>17.5</v>
      </c>
      <c r="D323" s="5" t="s">
        <v>406</v>
      </c>
      <c r="E323" s="86" t="s">
        <v>2597</v>
      </c>
      <c r="F323" s="9">
        <f t="shared" si="14"/>
        <v>16.875</v>
      </c>
      <c r="G323" s="9">
        <f t="shared" si="15"/>
        <v>16.25</v>
      </c>
      <c r="H323" s="9">
        <f t="shared" si="15"/>
        <v>15.625</v>
      </c>
      <c r="I323" s="30">
        <v>15</v>
      </c>
      <c r="J323"/>
    </row>
    <row r="324" spans="1:10" ht="18" customHeight="1">
      <c r="A324" s="5" t="s">
        <v>1372</v>
      </c>
      <c r="B324" s="78" t="s">
        <v>2496</v>
      </c>
      <c r="C324" s="15">
        <v>17.5</v>
      </c>
      <c r="D324" s="5" t="s">
        <v>407</v>
      </c>
      <c r="E324" s="86" t="s">
        <v>1957</v>
      </c>
      <c r="F324" s="9">
        <f t="shared" si="14"/>
        <v>16.875</v>
      </c>
      <c r="G324" s="9">
        <f t="shared" si="15"/>
        <v>16.25</v>
      </c>
      <c r="H324" s="9">
        <f t="shared" si="15"/>
        <v>15.625</v>
      </c>
      <c r="I324" s="30">
        <v>15</v>
      </c>
      <c r="J324"/>
    </row>
    <row r="325" spans="1:10" ht="18" customHeight="1">
      <c r="A325" s="5" t="s">
        <v>1373</v>
      </c>
      <c r="B325" s="78" t="s">
        <v>2502</v>
      </c>
      <c r="C325" s="15">
        <v>17.5</v>
      </c>
      <c r="D325" s="5" t="s">
        <v>408</v>
      </c>
      <c r="E325" s="86" t="s">
        <v>2597</v>
      </c>
      <c r="F325" s="9">
        <f t="shared" si="14"/>
        <v>16.875</v>
      </c>
      <c r="G325" s="9">
        <f t="shared" si="15"/>
        <v>16.25</v>
      </c>
      <c r="H325" s="9">
        <f t="shared" si="15"/>
        <v>15.625</v>
      </c>
      <c r="I325" s="30">
        <v>15</v>
      </c>
      <c r="J325"/>
    </row>
    <row r="326" spans="1:10" ht="18" customHeight="1">
      <c r="A326" s="5" t="s">
        <v>1374</v>
      </c>
      <c r="B326" s="78" t="s">
        <v>2502</v>
      </c>
      <c r="C326" s="15">
        <v>17.5</v>
      </c>
      <c r="D326" s="5" t="s">
        <v>409</v>
      </c>
      <c r="E326" s="86" t="s">
        <v>2597</v>
      </c>
      <c r="F326" s="9">
        <f t="shared" si="14"/>
        <v>16.875</v>
      </c>
      <c r="G326" s="9">
        <f t="shared" si="15"/>
        <v>16.25</v>
      </c>
      <c r="H326" s="9">
        <f t="shared" si="15"/>
        <v>15.625</v>
      </c>
      <c r="I326" s="30">
        <v>15</v>
      </c>
      <c r="J326"/>
    </row>
    <row r="327" spans="1:10" ht="18" customHeight="1">
      <c r="A327" s="5" t="s">
        <v>1375</v>
      </c>
      <c r="B327" s="78" t="s">
        <v>2496</v>
      </c>
      <c r="C327" s="15">
        <v>17.5</v>
      </c>
      <c r="D327" s="5" t="s">
        <v>410</v>
      </c>
      <c r="E327" s="86" t="s">
        <v>1957</v>
      </c>
      <c r="F327" s="9">
        <f t="shared" si="14"/>
        <v>16.875</v>
      </c>
      <c r="G327" s="9">
        <f t="shared" si="15"/>
        <v>16.25</v>
      </c>
      <c r="H327" s="9">
        <f t="shared" si="15"/>
        <v>15.625</v>
      </c>
      <c r="I327" s="30">
        <v>15</v>
      </c>
      <c r="J327"/>
    </row>
    <row r="328" spans="1:10" ht="18" customHeight="1">
      <c r="A328" s="5" t="s">
        <v>1376</v>
      </c>
      <c r="B328" s="78" t="s">
        <v>2503</v>
      </c>
      <c r="C328" s="15">
        <v>17.5</v>
      </c>
      <c r="D328" s="5" t="s">
        <v>411</v>
      </c>
      <c r="E328" s="86" t="s">
        <v>2598</v>
      </c>
      <c r="F328" s="9">
        <f t="shared" si="14"/>
        <v>16.875</v>
      </c>
      <c r="G328" s="9">
        <f t="shared" si="15"/>
        <v>16.25</v>
      </c>
      <c r="H328" s="9">
        <f t="shared" si="15"/>
        <v>15.625</v>
      </c>
      <c r="I328" s="30">
        <v>15</v>
      </c>
      <c r="J328"/>
    </row>
    <row r="329" spans="1:10" ht="18" customHeight="1">
      <c r="A329" s="5" t="s">
        <v>1377</v>
      </c>
      <c r="B329" s="76" t="s">
        <v>2504</v>
      </c>
      <c r="C329" s="15">
        <v>17.5</v>
      </c>
      <c r="D329" s="5" t="s">
        <v>412</v>
      </c>
      <c r="E329" s="86" t="s">
        <v>2599</v>
      </c>
      <c r="F329" s="9">
        <f t="shared" si="14"/>
        <v>16.875</v>
      </c>
      <c r="G329" s="9">
        <f t="shared" si="15"/>
        <v>16.25</v>
      </c>
      <c r="H329" s="9">
        <f t="shared" si="15"/>
        <v>15.625</v>
      </c>
      <c r="I329" s="30">
        <v>15</v>
      </c>
      <c r="J329"/>
    </row>
    <row r="330" spans="1:10" ht="18" customHeight="1">
      <c r="A330" s="5" t="s">
        <v>1378</v>
      </c>
      <c r="B330" s="76" t="s">
        <v>2496</v>
      </c>
      <c r="C330" s="15">
        <v>17.5</v>
      </c>
      <c r="D330" s="5" t="s">
        <v>413</v>
      </c>
      <c r="E330" s="86" t="s">
        <v>1957</v>
      </c>
      <c r="F330" s="9">
        <f t="shared" si="14"/>
        <v>16.875</v>
      </c>
      <c r="G330" s="9">
        <f t="shared" si="15"/>
        <v>16.25</v>
      </c>
      <c r="H330" s="9">
        <f t="shared" si="15"/>
        <v>15.625</v>
      </c>
      <c r="I330" s="30">
        <v>15</v>
      </c>
      <c r="J330"/>
    </row>
    <row r="331" spans="1:10" ht="18" customHeight="1">
      <c r="A331" s="102" t="s">
        <v>1379</v>
      </c>
      <c r="B331" s="131" t="s">
        <v>2496</v>
      </c>
      <c r="C331" s="155">
        <v>17.5</v>
      </c>
      <c r="D331" s="5" t="s">
        <v>414</v>
      </c>
      <c r="E331" s="86" t="s">
        <v>2600</v>
      </c>
      <c r="F331" s="176">
        <f t="shared" si="14"/>
        <v>16.875</v>
      </c>
      <c r="G331" s="176">
        <f t="shared" si="15"/>
        <v>16.25</v>
      </c>
      <c r="H331" s="176">
        <f t="shared" si="15"/>
        <v>15.625</v>
      </c>
      <c r="I331" s="176">
        <v>15</v>
      </c>
      <c r="J331"/>
    </row>
    <row r="332" spans="1:10" ht="18" customHeight="1">
      <c r="A332" s="103"/>
      <c r="B332" s="133"/>
      <c r="C332" s="157"/>
      <c r="D332" s="5" t="s">
        <v>415</v>
      </c>
      <c r="E332" s="86" t="s">
        <v>1957</v>
      </c>
      <c r="F332" s="177"/>
      <c r="G332" s="177"/>
      <c r="H332" s="177"/>
      <c r="I332" s="177"/>
      <c r="J332"/>
    </row>
    <row r="333" spans="1:10" ht="63.75">
      <c r="A333" s="5" t="s">
        <v>1380</v>
      </c>
      <c r="B333" s="76" t="s">
        <v>2505</v>
      </c>
      <c r="C333" s="15">
        <v>17.5</v>
      </c>
      <c r="D333" s="5" t="s">
        <v>416</v>
      </c>
      <c r="E333" s="86" t="s">
        <v>2505</v>
      </c>
      <c r="F333" s="9">
        <f>C333-0.625</f>
        <v>16.875</v>
      </c>
      <c r="G333" s="9">
        <f>F333-0.625</f>
        <v>16.25</v>
      </c>
      <c r="H333" s="9">
        <f>G333-0.625</f>
        <v>15.625</v>
      </c>
      <c r="I333" s="30">
        <v>15</v>
      </c>
      <c r="J333"/>
    </row>
    <row r="334" spans="1:9" s="21" customFormat="1" ht="18" customHeight="1">
      <c r="A334" s="8" t="s">
        <v>1382</v>
      </c>
      <c r="B334" s="79" t="s">
        <v>2506</v>
      </c>
      <c r="C334" s="36">
        <v>17.5</v>
      </c>
      <c r="D334" s="8" t="s">
        <v>417</v>
      </c>
      <c r="E334" s="88" t="s">
        <v>1978</v>
      </c>
      <c r="F334" s="28">
        <f>C334-0.625</f>
        <v>16.875</v>
      </c>
      <c r="G334" s="28">
        <f>F334-0.625</f>
        <v>16.25</v>
      </c>
      <c r="H334" s="28">
        <f>G334-0.625</f>
        <v>15.625</v>
      </c>
      <c r="I334" s="37">
        <v>15</v>
      </c>
    </row>
    <row r="335" spans="1:10" ht="18" customHeight="1">
      <c r="A335" s="5" t="s">
        <v>1381</v>
      </c>
      <c r="B335" s="78" t="s">
        <v>1977</v>
      </c>
      <c r="C335" s="15">
        <v>32.5</v>
      </c>
      <c r="D335" s="5" t="s">
        <v>418</v>
      </c>
      <c r="E335" s="86" t="s">
        <v>2601</v>
      </c>
      <c r="F335" s="9">
        <f>C335-1.875</f>
        <v>30.625</v>
      </c>
      <c r="G335" s="9">
        <f>F335-1.875</f>
        <v>28.75</v>
      </c>
      <c r="H335" s="9">
        <f>G335-1.875</f>
        <v>26.875</v>
      </c>
      <c r="I335" s="30">
        <v>25</v>
      </c>
      <c r="J335"/>
    </row>
    <row r="336" spans="1:10" ht="18" customHeight="1">
      <c r="A336" s="102" t="s">
        <v>1383</v>
      </c>
      <c r="B336" s="131" t="s">
        <v>2507</v>
      </c>
      <c r="C336" s="155">
        <v>32.5</v>
      </c>
      <c r="D336" s="5" t="s">
        <v>419</v>
      </c>
      <c r="E336" s="86" t="s">
        <v>2602</v>
      </c>
      <c r="F336" s="176">
        <f>C336-1.875</f>
        <v>30.625</v>
      </c>
      <c r="G336" s="176">
        <f>F336-1.875</f>
        <v>28.75</v>
      </c>
      <c r="H336" s="176">
        <f>G336-1.875</f>
        <v>26.875</v>
      </c>
      <c r="I336" s="176">
        <v>25</v>
      </c>
      <c r="J336"/>
    </row>
    <row r="337" spans="1:10" ht="18" customHeight="1">
      <c r="A337" s="107"/>
      <c r="B337" s="132"/>
      <c r="C337" s="156"/>
      <c r="D337" s="5" t="s">
        <v>420</v>
      </c>
      <c r="E337" s="86" t="s">
        <v>2603</v>
      </c>
      <c r="F337" s="180"/>
      <c r="G337" s="180"/>
      <c r="H337" s="180"/>
      <c r="I337" s="180"/>
      <c r="J337"/>
    </row>
    <row r="338" spans="1:10" ht="18" customHeight="1">
      <c r="A338" s="107"/>
      <c r="B338" s="132"/>
      <c r="C338" s="156"/>
      <c r="D338" s="5" t="s">
        <v>421</v>
      </c>
      <c r="E338" s="86" t="s">
        <v>2602</v>
      </c>
      <c r="F338" s="180"/>
      <c r="G338" s="180"/>
      <c r="H338" s="180"/>
      <c r="I338" s="180"/>
      <c r="J338"/>
    </row>
    <row r="339" spans="1:10" ht="18" customHeight="1">
      <c r="A339" s="107"/>
      <c r="B339" s="132"/>
      <c r="C339" s="156"/>
      <c r="D339" s="5" t="s">
        <v>422</v>
      </c>
      <c r="E339" s="86" t="s">
        <v>2603</v>
      </c>
      <c r="F339" s="180"/>
      <c r="G339" s="180"/>
      <c r="H339" s="180"/>
      <c r="I339" s="180"/>
      <c r="J339"/>
    </row>
    <row r="340" spans="1:10" ht="18" customHeight="1">
      <c r="A340" s="107"/>
      <c r="B340" s="132"/>
      <c r="C340" s="156"/>
      <c r="D340" s="5" t="s">
        <v>423</v>
      </c>
      <c r="E340" s="86" t="s">
        <v>2602</v>
      </c>
      <c r="F340" s="180"/>
      <c r="G340" s="180"/>
      <c r="H340" s="180"/>
      <c r="I340" s="180"/>
      <c r="J340"/>
    </row>
    <row r="341" spans="1:10" ht="18" customHeight="1">
      <c r="A341" s="107"/>
      <c r="B341" s="132"/>
      <c r="C341" s="156"/>
      <c r="D341" s="5" t="s">
        <v>424</v>
      </c>
      <c r="E341" s="86" t="s">
        <v>2603</v>
      </c>
      <c r="F341" s="180"/>
      <c r="G341" s="180"/>
      <c r="H341" s="180"/>
      <c r="I341" s="180"/>
      <c r="J341"/>
    </row>
    <row r="342" spans="1:10" ht="18" customHeight="1">
      <c r="A342" s="103"/>
      <c r="B342" s="133"/>
      <c r="C342" s="157"/>
      <c r="D342" s="5" t="s">
        <v>425</v>
      </c>
      <c r="E342" s="86" t="s">
        <v>2602</v>
      </c>
      <c r="F342" s="177"/>
      <c r="G342" s="177"/>
      <c r="H342" s="177"/>
      <c r="I342" s="177"/>
      <c r="J342"/>
    </row>
    <row r="343" spans="1:9" s="21" customFormat="1" ht="18" customHeight="1">
      <c r="A343" s="104" t="s">
        <v>1384</v>
      </c>
      <c r="B343" s="134" t="s">
        <v>2507</v>
      </c>
      <c r="C343" s="163">
        <v>32.5</v>
      </c>
      <c r="D343" s="8" t="s">
        <v>426</v>
      </c>
      <c r="E343" s="88" t="s">
        <v>2603</v>
      </c>
      <c r="F343" s="196">
        <f>C343-1.875</f>
        <v>30.625</v>
      </c>
      <c r="G343" s="196">
        <f>F343-1.875</f>
        <v>28.75</v>
      </c>
      <c r="H343" s="196">
        <f>G343-1.875</f>
        <v>26.875</v>
      </c>
      <c r="I343" s="196">
        <v>25</v>
      </c>
    </row>
    <row r="344" spans="1:9" s="21" customFormat="1" ht="18" customHeight="1">
      <c r="A344" s="106"/>
      <c r="B344" s="136"/>
      <c r="C344" s="164"/>
      <c r="D344" s="8" t="s">
        <v>427</v>
      </c>
      <c r="E344" s="88" t="s">
        <v>2602</v>
      </c>
      <c r="F344" s="197"/>
      <c r="G344" s="197"/>
      <c r="H344" s="197"/>
      <c r="I344" s="197"/>
    </row>
    <row r="345" spans="1:10" ht="18" customHeight="1">
      <c r="A345" s="12" t="s">
        <v>73</v>
      </c>
      <c r="B345" s="207" t="s">
        <v>2508</v>
      </c>
      <c r="C345" s="166">
        <v>32.5</v>
      </c>
      <c r="D345" s="12" t="s">
        <v>1832</v>
      </c>
      <c r="E345" s="87" t="s">
        <v>2604</v>
      </c>
      <c r="F345" s="190">
        <f>C345-1.875</f>
        <v>30.625</v>
      </c>
      <c r="G345" s="190">
        <f>F345-1.875</f>
        <v>28.75</v>
      </c>
      <c r="H345" s="190">
        <f>G345-1.875</f>
        <v>26.875</v>
      </c>
      <c r="I345" s="190">
        <v>25</v>
      </c>
      <c r="J345"/>
    </row>
    <row r="346" spans="1:10" ht="18" customHeight="1">
      <c r="A346" s="12" t="s">
        <v>74</v>
      </c>
      <c r="B346" s="209"/>
      <c r="C346" s="167"/>
      <c r="D346" s="12" t="s">
        <v>1833</v>
      </c>
      <c r="E346" s="87"/>
      <c r="F346" s="192"/>
      <c r="G346" s="192"/>
      <c r="H346" s="192"/>
      <c r="I346" s="192"/>
      <c r="J346"/>
    </row>
    <row r="347" spans="1:10" ht="18" customHeight="1">
      <c r="A347" s="12" t="s">
        <v>75</v>
      </c>
      <c r="B347" s="207" t="s">
        <v>2509</v>
      </c>
      <c r="C347" s="166">
        <v>32.5</v>
      </c>
      <c r="D347" s="12" t="s">
        <v>1834</v>
      </c>
      <c r="E347" s="87" t="s">
        <v>1957</v>
      </c>
      <c r="F347" s="190">
        <f>C347-1.875</f>
        <v>30.625</v>
      </c>
      <c r="G347" s="190">
        <f>F347-1.875</f>
        <v>28.75</v>
      </c>
      <c r="H347" s="190">
        <f>G347-1.875</f>
        <v>26.875</v>
      </c>
      <c r="I347" s="190">
        <v>25</v>
      </c>
      <c r="J347"/>
    </row>
    <row r="348" spans="1:10" ht="18" customHeight="1">
      <c r="A348" s="12" t="s">
        <v>1835</v>
      </c>
      <c r="B348" s="209"/>
      <c r="C348" s="167"/>
      <c r="D348" s="12" t="s">
        <v>1836</v>
      </c>
      <c r="E348" s="87"/>
      <c r="F348" s="192"/>
      <c r="G348" s="192"/>
      <c r="H348" s="192"/>
      <c r="I348" s="192"/>
      <c r="J348"/>
    </row>
    <row r="349" spans="1:10" ht="18" customHeight="1">
      <c r="A349" s="12" t="s">
        <v>76</v>
      </c>
      <c r="B349" s="80" t="s">
        <v>2510</v>
      </c>
      <c r="C349" s="22">
        <v>40</v>
      </c>
      <c r="D349" s="12" t="s">
        <v>1837</v>
      </c>
      <c r="E349" s="87" t="s">
        <v>2605</v>
      </c>
      <c r="F349" s="18">
        <v>36.25</v>
      </c>
      <c r="G349" s="18">
        <v>32.5</v>
      </c>
      <c r="H349" s="18">
        <v>28.75</v>
      </c>
      <c r="I349" s="34">
        <v>25</v>
      </c>
      <c r="J349"/>
    </row>
    <row r="350" spans="1:10" ht="18" customHeight="1">
      <c r="A350" s="12" t="s">
        <v>77</v>
      </c>
      <c r="B350" s="80" t="s">
        <v>2496</v>
      </c>
      <c r="C350" s="22">
        <v>40</v>
      </c>
      <c r="D350" s="12" t="s">
        <v>1838</v>
      </c>
      <c r="E350" s="87" t="s">
        <v>1957</v>
      </c>
      <c r="F350" s="18">
        <v>36.25</v>
      </c>
      <c r="G350" s="18">
        <v>32.5</v>
      </c>
      <c r="H350" s="18">
        <v>28.75</v>
      </c>
      <c r="I350" s="34">
        <v>25</v>
      </c>
      <c r="J350"/>
    </row>
    <row r="351" spans="1:10" ht="18" customHeight="1">
      <c r="A351" s="12" t="s">
        <v>78</v>
      </c>
      <c r="B351" s="80" t="s">
        <v>2511</v>
      </c>
      <c r="C351" s="22">
        <v>40</v>
      </c>
      <c r="D351" s="12" t="s">
        <v>1839</v>
      </c>
      <c r="E351" s="87" t="s">
        <v>2606</v>
      </c>
      <c r="F351" s="18">
        <v>36.25</v>
      </c>
      <c r="G351" s="18">
        <v>32.5</v>
      </c>
      <c r="H351" s="18">
        <v>28.75</v>
      </c>
      <c r="I351" s="34">
        <v>25</v>
      </c>
      <c r="J351"/>
    </row>
    <row r="352" spans="1:10" ht="18" customHeight="1">
      <c r="A352" s="12" t="s">
        <v>79</v>
      </c>
      <c r="B352" s="80" t="s">
        <v>2512</v>
      </c>
      <c r="C352" s="22">
        <v>40</v>
      </c>
      <c r="D352" s="12" t="s">
        <v>1840</v>
      </c>
      <c r="E352" s="87" t="s">
        <v>2607</v>
      </c>
      <c r="F352" s="18">
        <v>36.25</v>
      </c>
      <c r="G352" s="18">
        <v>32.5</v>
      </c>
      <c r="H352" s="18">
        <v>28.75</v>
      </c>
      <c r="I352" s="34">
        <v>25</v>
      </c>
      <c r="J352"/>
    </row>
    <row r="353" spans="1:10" ht="18" customHeight="1">
      <c r="A353" s="12" t="s">
        <v>80</v>
      </c>
      <c r="B353" s="80" t="s">
        <v>2496</v>
      </c>
      <c r="C353" s="22">
        <v>40</v>
      </c>
      <c r="D353" s="12" t="s">
        <v>1841</v>
      </c>
      <c r="E353" s="87" t="s">
        <v>1978</v>
      </c>
      <c r="F353" s="18">
        <v>36.25</v>
      </c>
      <c r="G353" s="18">
        <v>32.5</v>
      </c>
      <c r="H353" s="18">
        <v>28.75</v>
      </c>
      <c r="I353" s="34">
        <v>25</v>
      </c>
      <c r="J353"/>
    </row>
    <row r="354" spans="1:10" ht="18" customHeight="1">
      <c r="A354" s="12" t="s">
        <v>81</v>
      </c>
      <c r="B354" s="80" t="s">
        <v>2513</v>
      </c>
      <c r="C354" s="22">
        <v>40</v>
      </c>
      <c r="D354" s="12" t="s">
        <v>1842</v>
      </c>
      <c r="E354" s="87" t="s">
        <v>2608</v>
      </c>
      <c r="F354" s="18">
        <v>36.25</v>
      </c>
      <c r="G354" s="18">
        <v>32.5</v>
      </c>
      <c r="H354" s="18">
        <v>28.75</v>
      </c>
      <c r="I354" s="34">
        <v>25</v>
      </c>
      <c r="J354"/>
    </row>
    <row r="355" spans="1:10" ht="18" customHeight="1">
      <c r="A355" s="12" t="s">
        <v>82</v>
      </c>
      <c r="B355" s="80" t="s">
        <v>2514</v>
      </c>
      <c r="C355" s="22">
        <v>40</v>
      </c>
      <c r="D355" s="12" t="s">
        <v>1843</v>
      </c>
      <c r="E355" s="87" t="s">
        <v>2609</v>
      </c>
      <c r="F355" s="18">
        <v>36.25</v>
      </c>
      <c r="G355" s="18">
        <v>32.5</v>
      </c>
      <c r="H355" s="18">
        <v>28.75</v>
      </c>
      <c r="I355" s="34">
        <v>25</v>
      </c>
      <c r="J355"/>
    </row>
    <row r="356" spans="1:10" ht="18" customHeight="1">
      <c r="A356" s="12" t="s">
        <v>83</v>
      </c>
      <c r="B356" s="80" t="s">
        <v>2496</v>
      </c>
      <c r="C356" s="22">
        <v>40</v>
      </c>
      <c r="D356" s="12" t="s">
        <v>1844</v>
      </c>
      <c r="E356" s="87" t="s">
        <v>1957</v>
      </c>
      <c r="F356" s="18">
        <v>36.25</v>
      </c>
      <c r="G356" s="18">
        <v>32.5</v>
      </c>
      <c r="H356" s="18">
        <v>28.75</v>
      </c>
      <c r="I356" s="34">
        <v>25</v>
      </c>
      <c r="J356"/>
    </row>
    <row r="357" spans="1:10" ht="18" customHeight="1">
      <c r="A357" s="12" t="s">
        <v>84</v>
      </c>
      <c r="B357" s="80" t="s">
        <v>2513</v>
      </c>
      <c r="C357" s="22">
        <v>40</v>
      </c>
      <c r="D357" s="12" t="s">
        <v>1845</v>
      </c>
      <c r="E357" s="87" t="s">
        <v>2608</v>
      </c>
      <c r="F357" s="18">
        <v>36.25</v>
      </c>
      <c r="G357" s="18">
        <v>32.5</v>
      </c>
      <c r="H357" s="18">
        <v>28.75</v>
      </c>
      <c r="I357" s="34">
        <v>25</v>
      </c>
      <c r="J357"/>
    </row>
    <row r="358" spans="1:10" ht="18" customHeight="1">
      <c r="A358" s="12" t="s">
        <v>85</v>
      </c>
      <c r="B358" s="80" t="s">
        <v>2514</v>
      </c>
      <c r="C358" s="22">
        <v>40</v>
      </c>
      <c r="D358" s="12" t="s">
        <v>1846</v>
      </c>
      <c r="E358" s="87" t="s">
        <v>2609</v>
      </c>
      <c r="F358" s="18">
        <v>36.25</v>
      </c>
      <c r="G358" s="18">
        <v>32.5</v>
      </c>
      <c r="H358" s="18">
        <v>28.75</v>
      </c>
      <c r="I358" s="34">
        <v>25</v>
      </c>
      <c r="J358"/>
    </row>
    <row r="359" spans="1:10" ht="18" customHeight="1">
      <c r="A359" s="12" t="s">
        <v>86</v>
      </c>
      <c r="B359" s="80" t="s">
        <v>2496</v>
      </c>
      <c r="C359" s="22">
        <v>40</v>
      </c>
      <c r="D359" s="12" t="s">
        <v>1847</v>
      </c>
      <c r="E359" s="87" t="s">
        <v>1957</v>
      </c>
      <c r="F359" s="18">
        <v>36.25</v>
      </c>
      <c r="G359" s="18">
        <v>32.5</v>
      </c>
      <c r="H359" s="18">
        <v>28.75</v>
      </c>
      <c r="I359" s="34">
        <v>25</v>
      </c>
      <c r="J359"/>
    </row>
    <row r="360" spans="1:10" ht="18" customHeight="1">
      <c r="A360" s="12" t="s">
        <v>87</v>
      </c>
      <c r="B360" s="80" t="s">
        <v>2510</v>
      </c>
      <c r="C360" s="22">
        <v>40</v>
      </c>
      <c r="D360" s="12" t="s">
        <v>1848</v>
      </c>
      <c r="E360" s="87" t="s">
        <v>2610</v>
      </c>
      <c r="F360" s="18">
        <v>36.25</v>
      </c>
      <c r="G360" s="18">
        <v>32.5</v>
      </c>
      <c r="H360" s="18">
        <v>28.75</v>
      </c>
      <c r="I360" s="34">
        <v>25</v>
      </c>
      <c r="J360"/>
    </row>
    <row r="361" spans="1:10" ht="18" customHeight="1">
      <c r="A361" s="12" t="s">
        <v>88</v>
      </c>
      <c r="B361" s="80" t="s">
        <v>2496</v>
      </c>
      <c r="C361" s="22">
        <v>40</v>
      </c>
      <c r="D361" s="12" t="s">
        <v>1849</v>
      </c>
      <c r="E361" s="87" t="s">
        <v>1957</v>
      </c>
      <c r="F361" s="18">
        <v>36.25</v>
      </c>
      <c r="G361" s="18">
        <v>32.5</v>
      </c>
      <c r="H361" s="18">
        <v>28.75</v>
      </c>
      <c r="I361" s="34">
        <v>25</v>
      </c>
      <c r="J361"/>
    </row>
    <row r="362" spans="1:10" ht="18" customHeight="1">
      <c r="A362" s="12" t="s">
        <v>89</v>
      </c>
      <c r="B362" s="80" t="s">
        <v>2515</v>
      </c>
      <c r="C362" s="22">
        <v>40</v>
      </c>
      <c r="D362" s="12" t="s">
        <v>1850</v>
      </c>
      <c r="E362" s="87" t="s">
        <v>2611</v>
      </c>
      <c r="F362" s="18">
        <v>36.25</v>
      </c>
      <c r="G362" s="18">
        <v>32.5</v>
      </c>
      <c r="H362" s="18">
        <v>28.75</v>
      </c>
      <c r="I362" s="34">
        <v>25</v>
      </c>
      <c r="J362"/>
    </row>
    <row r="363" spans="1:10" ht="18" customHeight="1">
      <c r="A363" s="12" t="s">
        <v>90</v>
      </c>
      <c r="B363" s="80" t="s">
        <v>2496</v>
      </c>
      <c r="C363" s="22">
        <v>40</v>
      </c>
      <c r="D363" s="12" t="s">
        <v>1851</v>
      </c>
      <c r="E363" s="87" t="s">
        <v>2612</v>
      </c>
      <c r="F363" s="18">
        <v>36.25</v>
      </c>
      <c r="G363" s="18">
        <v>32.5</v>
      </c>
      <c r="H363" s="18">
        <v>28.75</v>
      </c>
      <c r="I363" s="34">
        <v>25</v>
      </c>
      <c r="J363"/>
    </row>
    <row r="364" spans="1:9" s="21" customFormat="1" ht="18" customHeight="1">
      <c r="A364" s="104" t="s">
        <v>1385</v>
      </c>
      <c r="B364" s="134" t="s">
        <v>2516</v>
      </c>
      <c r="C364" s="163">
        <v>32.5</v>
      </c>
      <c r="D364" s="8" t="s">
        <v>428</v>
      </c>
      <c r="E364" s="88" t="s">
        <v>2613</v>
      </c>
      <c r="F364" s="196">
        <f>C364-1.875</f>
        <v>30.625</v>
      </c>
      <c r="G364" s="196">
        <f>F364-1.875</f>
        <v>28.75</v>
      </c>
      <c r="H364" s="196">
        <f>G364-1.875</f>
        <v>26.875</v>
      </c>
      <c r="I364" s="196">
        <v>25</v>
      </c>
    </row>
    <row r="365" spans="1:9" s="21" customFormat="1" ht="18" customHeight="1">
      <c r="A365" s="106"/>
      <c r="B365" s="136"/>
      <c r="C365" s="164"/>
      <c r="D365" s="8" t="s">
        <v>429</v>
      </c>
      <c r="E365" s="88" t="s">
        <v>2612</v>
      </c>
      <c r="F365" s="197"/>
      <c r="G365" s="197"/>
      <c r="H365" s="197"/>
      <c r="I365" s="197"/>
    </row>
    <row r="366" spans="1:9" s="21" customFormat="1" ht="18" customHeight="1">
      <c r="A366" s="104" t="s">
        <v>1386</v>
      </c>
      <c r="B366" s="134" t="s">
        <v>2517</v>
      </c>
      <c r="C366" s="163">
        <v>32.5</v>
      </c>
      <c r="D366" s="8" t="s">
        <v>430</v>
      </c>
      <c r="E366" s="88" t="s">
        <v>2614</v>
      </c>
      <c r="F366" s="196">
        <f>C366-1.875</f>
        <v>30.625</v>
      </c>
      <c r="G366" s="196">
        <f>F366-1.875</f>
        <v>28.75</v>
      </c>
      <c r="H366" s="196">
        <f>G366-1.875</f>
        <v>26.875</v>
      </c>
      <c r="I366" s="196">
        <v>25</v>
      </c>
    </row>
    <row r="367" spans="1:9" s="21" customFormat="1" ht="18" customHeight="1">
      <c r="A367" s="105"/>
      <c r="B367" s="135"/>
      <c r="C367" s="165"/>
      <c r="D367" s="8" t="s">
        <v>431</v>
      </c>
      <c r="E367" s="88" t="s">
        <v>2615</v>
      </c>
      <c r="F367" s="204"/>
      <c r="G367" s="204"/>
      <c r="H367" s="204"/>
      <c r="I367" s="204"/>
    </row>
    <row r="368" spans="1:9" s="21" customFormat="1" ht="18" customHeight="1">
      <c r="A368" s="105"/>
      <c r="B368" s="135"/>
      <c r="C368" s="165"/>
      <c r="D368" s="8" t="s">
        <v>432</v>
      </c>
      <c r="E368" s="88" t="s">
        <v>2613</v>
      </c>
      <c r="F368" s="204"/>
      <c r="G368" s="204"/>
      <c r="H368" s="204"/>
      <c r="I368" s="204"/>
    </row>
    <row r="369" spans="1:9" s="21" customFormat="1" ht="18" customHeight="1">
      <c r="A369" s="106"/>
      <c r="B369" s="136"/>
      <c r="C369" s="164"/>
      <c r="D369" s="8" t="s">
        <v>433</v>
      </c>
      <c r="E369" s="88" t="s">
        <v>2616</v>
      </c>
      <c r="F369" s="197"/>
      <c r="G369" s="197"/>
      <c r="H369" s="197"/>
      <c r="I369" s="197"/>
    </row>
    <row r="370" spans="1:9" s="21" customFormat="1" ht="25.5" customHeight="1">
      <c r="A370" s="8" t="s">
        <v>1387</v>
      </c>
      <c r="B370" s="77" t="s">
        <v>2518</v>
      </c>
      <c r="C370" s="36">
        <v>32.5</v>
      </c>
      <c r="D370" s="8" t="s">
        <v>434</v>
      </c>
      <c r="E370" s="88" t="s">
        <v>2614</v>
      </c>
      <c r="F370" s="28">
        <f>C370-1.875</f>
        <v>30.625</v>
      </c>
      <c r="G370" s="28">
        <f>F370-1.875</f>
        <v>28.75</v>
      </c>
      <c r="H370" s="28">
        <f>G370-1.875</f>
        <v>26.875</v>
      </c>
      <c r="I370" s="51">
        <v>25</v>
      </c>
    </row>
    <row r="371" spans="1:9" s="21" customFormat="1" ht="18" customHeight="1">
      <c r="A371" s="104" t="s">
        <v>1388</v>
      </c>
      <c r="B371" s="134" t="s">
        <v>2519</v>
      </c>
      <c r="C371" s="163">
        <v>32.5</v>
      </c>
      <c r="D371" s="8" t="s">
        <v>435</v>
      </c>
      <c r="E371" s="88" t="s">
        <v>2613</v>
      </c>
      <c r="F371" s="196">
        <f>C371-1.875</f>
        <v>30.625</v>
      </c>
      <c r="G371" s="196">
        <f>F371-1.875</f>
        <v>28.75</v>
      </c>
      <c r="H371" s="196">
        <f>G371-1.875</f>
        <v>26.875</v>
      </c>
      <c r="I371" s="196">
        <v>25</v>
      </c>
    </row>
    <row r="372" spans="1:9" s="21" customFormat="1" ht="18" customHeight="1">
      <c r="A372" s="106"/>
      <c r="B372" s="136"/>
      <c r="C372" s="164"/>
      <c r="D372" s="8" t="s">
        <v>436</v>
      </c>
      <c r="E372" s="88" t="s">
        <v>2616</v>
      </c>
      <c r="F372" s="197"/>
      <c r="G372" s="197"/>
      <c r="H372" s="197"/>
      <c r="I372" s="197"/>
    </row>
    <row r="373" spans="1:9" s="21" customFormat="1" ht="18" customHeight="1">
      <c r="A373" s="104" t="s">
        <v>1389</v>
      </c>
      <c r="B373" s="134" t="s">
        <v>2520</v>
      </c>
      <c r="C373" s="163">
        <v>32.5</v>
      </c>
      <c r="D373" s="8" t="s">
        <v>437</v>
      </c>
      <c r="E373" s="88" t="s">
        <v>2614</v>
      </c>
      <c r="F373" s="196">
        <f>C373-1.875</f>
        <v>30.625</v>
      </c>
      <c r="G373" s="196">
        <f>F373-1.875</f>
        <v>28.75</v>
      </c>
      <c r="H373" s="196">
        <f>G373-1.875</f>
        <v>26.875</v>
      </c>
      <c r="I373" s="196">
        <v>25</v>
      </c>
    </row>
    <row r="374" spans="1:9" s="21" customFormat="1" ht="18" customHeight="1">
      <c r="A374" s="105"/>
      <c r="B374" s="135"/>
      <c r="C374" s="165"/>
      <c r="D374" s="8" t="s">
        <v>438</v>
      </c>
      <c r="E374" s="88" t="s">
        <v>2615</v>
      </c>
      <c r="F374" s="204"/>
      <c r="G374" s="204"/>
      <c r="H374" s="204"/>
      <c r="I374" s="204"/>
    </row>
    <row r="375" spans="1:9" s="21" customFormat="1" ht="18" customHeight="1">
      <c r="A375" s="105"/>
      <c r="B375" s="135"/>
      <c r="C375" s="165"/>
      <c r="D375" s="8" t="s">
        <v>439</v>
      </c>
      <c r="E375" s="88" t="s">
        <v>2613</v>
      </c>
      <c r="F375" s="204"/>
      <c r="G375" s="204"/>
      <c r="H375" s="204"/>
      <c r="I375" s="204"/>
    </row>
    <row r="376" spans="1:9" s="21" customFormat="1" ht="18" customHeight="1">
      <c r="A376" s="105"/>
      <c r="B376" s="135"/>
      <c r="C376" s="165"/>
      <c r="D376" s="8" t="s">
        <v>440</v>
      </c>
      <c r="E376" s="88" t="s">
        <v>2616</v>
      </c>
      <c r="F376" s="204"/>
      <c r="G376" s="204"/>
      <c r="H376" s="204"/>
      <c r="I376" s="204"/>
    </row>
    <row r="377" spans="1:9" s="21" customFormat="1" ht="18" customHeight="1">
      <c r="A377" s="106"/>
      <c r="B377" s="136"/>
      <c r="C377" s="164"/>
      <c r="D377" s="8" t="s">
        <v>441</v>
      </c>
      <c r="E377" s="88" t="s">
        <v>2614</v>
      </c>
      <c r="F377" s="197"/>
      <c r="G377" s="197"/>
      <c r="H377" s="197"/>
      <c r="I377" s="197"/>
    </row>
    <row r="378" spans="1:9" s="21" customFormat="1" ht="18" customHeight="1">
      <c r="A378" s="104" t="s">
        <v>1390</v>
      </c>
      <c r="B378" s="134" t="s">
        <v>2521</v>
      </c>
      <c r="C378" s="163">
        <v>32.5</v>
      </c>
      <c r="D378" s="8" t="s">
        <v>442</v>
      </c>
      <c r="E378" s="88" t="s">
        <v>2613</v>
      </c>
      <c r="F378" s="196">
        <f>C378-1.875</f>
        <v>30.625</v>
      </c>
      <c r="G378" s="196">
        <f>F378-1.875</f>
        <v>28.75</v>
      </c>
      <c r="H378" s="196">
        <f>G378-1.875</f>
        <v>26.875</v>
      </c>
      <c r="I378" s="196">
        <v>25</v>
      </c>
    </row>
    <row r="379" spans="1:9" s="21" customFormat="1" ht="18" customHeight="1">
      <c r="A379" s="105"/>
      <c r="B379" s="135"/>
      <c r="C379" s="165"/>
      <c r="D379" s="8" t="s">
        <v>443</v>
      </c>
      <c r="E379" s="88" t="s">
        <v>1978</v>
      </c>
      <c r="F379" s="204"/>
      <c r="G379" s="204"/>
      <c r="H379" s="204"/>
      <c r="I379" s="204"/>
    </row>
    <row r="380" spans="1:9" s="21" customFormat="1" ht="18" customHeight="1">
      <c r="A380" s="105"/>
      <c r="B380" s="135"/>
      <c r="C380" s="165"/>
      <c r="D380" s="8" t="s">
        <v>444</v>
      </c>
      <c r="E380" s="88" t="s">
        <v>2617</v>
      </c>
      <c r="F380" s="204"/>
      <c r="G380" s="204"/>
      <c r="H380" s="204"/>
      <c r="I380" s="204"/>
    </row>
    <row r="381" spans="1:9" s="21" customFormat="1" ht="18" customHeight="1">
      <c r="A381" s="105"/>
      <c r="B381" s="135"/>
      <c r="C381" s="165"/>
      <c r="D381" s="8" t="s">
        <v>445</v>
      </c>
      <c r="E381" s="88" t="s">
        <v>2615</v>
      </c>
      <c r="F381" s="204"/>
      <c r="G381" s="204"/>
      <c r="H381" s="204"/>
      <c r="I381" s="204"/>
    </row>
    <row r="382" spans="1:9" s="21" customFormat="1" ht="18" customHeight="1">
      <c r="A382" s="105"/>
      <c r="B382" s="135"/>
      <c r="C382" s="165"/>
      <c r="D382" s="8" t="s">
        <v>446</v>
      </c>
      <c r="E382" s="88" t="s">
        <v>2613</v>
      </c>
      <c r="F382" s="204"/>
      <c r="G382" s="204"/>
      <c r="H382" s="204"/>
      <c r="I382" s="204"/>
    </row>
    <row r="383" spans="1:9" s="21" customFormat="1" ht="18" customHeight="1">
      <c r="A383" s="106"/>
      <c r="B383" s="136"/>
      <c r="C383" s="164"/>
      <c r="D383" s="8" t="s">
        <v>447</v>
      </c>
      <c r="E383" s="88" t="s">
        <v>1978</v>
      </c>
      <c r="F383" s="197"/>
      <c r="G383" s="197"/>
      <c r="H383" s="197"/>
      <c r="I383" s="197"/>
    </row>
    <row r="384" spans="1:9" s="21" customFormat="1" ht="18" customHeight="1">
      <c r="A384" s="104" t="s">
        <v>1391</v>
      </c>
      <c r="B384" s="134" t="s">
        <v>2522</v>
      </c>
      <c r="C384" s="163">
        <v>32.5</v>
      </c>
      <c r="D384" s="8" t="s">
        <v>448</v>
      </c>
      <c r="E384" s="88" t="s">
        <v>2613</v>
      </c>
      <c r="F384" s="196">
        <f>C384-1.875</f>
        <v>30.625</v>
      </c>
      <c r="G384" s="196">
        <f>F384-1.875</f>
        <v>28.75</v>
      </c>
      <c r="H384" s="196">
        <f>G384-1.875</f>
        <v>26.875</v>
      </c>
      <c r="I384" s="196">
        <v>25</v>
      </c>
    </row>
    <row r="385" spans="1:9" s="21" customFormat="1" ht="18" customHeight="1">
      <c r="A385" s="106"/>
      <c r="B385" s="136"/>
      <c r="C385" s="164"/>
      <c r="D385" s="8" t="s">
        <v>449</v>
      </c>
      <c r="E385" s="88" t="s">
        <v>1957</v>
      </c>
      <c r="F385" s="197"/>
      <c r="G385" s="197"/>
      <c r="H385" s="197"/>
      <c r="I385" s="197"/>
    </row>
    <row r="386" spans="1:10" ht="18" customHeight="1">
      <c r="A386" s="102" t="s">
        <v>1392</v>
      </c>
      <c r="B386" s="131" t="s">
        <v>2517</v>
      </c>
      <c r="C386" s="155">
        <v>32.5</v>
      </c>
      <c r="D386" s="5" t="s">
        <v>450</v>
      </c>
      <c r="E386" s="86" t="s">
        <v>2617</v>
      </c>
      <c r="F386" s="176">
        <f>C386-1.875</f>
        <v>30.625</v>
      </c>
      <c r="G386" s="176">
        <f>F386-1.875</f>
        <v>28.75</v>
      </c>
      <c r="H386" s="176">
        <f>G386-1.875</f>
        <v>26.875</v>
      </c>
      <c r="I386" s="176">
        <v>25</v>
      </c>
      <c r="J386"/>
    </row>
    <row r="387" spans="1:10" ht="18" customHeight="1">
      <c r="A387" s="107"/>
      <c r="B387" s="132"/>
      <c r="C387" s="156"/>
      <c r="D387" s="5" t="s">
        <v>451</v>
      </c>
      <c r="E387" s="86" t="s">
        <v>2615</v>
      </c>
      <c r="F387" s="180"/>
      <c r="G387" s="180"/>
      <c r="H387" s="180"/>
      <c r="I387" s="180"/>
      <c r="J387"/>
    </row>
    <row r="388" spans="1:10" ht="18" customHeight="1">
      <c r="A388" s="107"/>
      <c r="B388" s="132"/>
      <c r="C388" s="156"/>
      <c r="D388" s="5" t="s">
        <v>452</v>
      </c>
      <c r="E388" s="86" t="s">
        <v>2613</v>
      </c>
      <c r="F388" s="180"/>
      <c r="G388" s="180"/>
      <c r="H388" s="180"/>
      <c r="I388" s="180"/>
      <c r="J388"/>
    </row>
    <row r="389" spans="1:10" ht="18" customHeight="1">
      <c r="A389" s="107"/>
      <c r="B389" s="132"/>
      <c r="C389" s="156"/>
      <c r="D389" s="5" t="s">
        <v>453</v>
      </c>
      <c r="E389" s="86" t="s">
        <v>1978</v>
      </c>
      <c r="F389" s="180"/>
      <c r="G389" s="180"/>
      <c r="H389" s="180"/>
      <c r="I389" s="180"/>
      <c r="J389"/>
    </row>
    <row r="390" spans="1:10" ht="18" customHeight="1">
      <c r="A390" s="107"/>
      <c r="B390" s="132"/>
      <c r="C390" s="156"/>
      <c r="D390" s="5" t="s">
        <v>454</v>
      </c>
      <c r="E390" s="86" t="s">
        <v>2617</v>
      </c>
      <c r="F390" s="180"/>
      <c r="G390" s="180"/>
      <c r="H390" s="180"/>
      <c r="I390" s="180"/>
      <c r="J390"/>
    </row>
    <row r="391" spans="1:10" ht="18" customHeight="1">
      <c r="A391" s="107"/>
      <c r="B391" s="132"/>
      <c r="C391" s="156"/>
      <c r="D391" s="5" t="s">
        <v>455</v>
      </c>
      <c r="E391" s="86" t="s">
        <v>2615</v>
      </c>
      <c r="F391" s="180"/>
      <c r="G391" s="180"/>
      <c r="H391" s="180"/>
      <c r="I391" s="180"/>
      <c r="J391"/>
    </row>
    <row r="392" spans="1:10" ht="18" customHeight="1">
      <c r="A392" s="107"/>
      <c r="B392" s="132"/>
      <c r="C392" s="156"/>
      <c r="D392" s="5" t="s">
        <v>456</v>
      </c>
      <c r="E392" s="86" t="s">
        <v>2613</v>
      </c>
      <c r="F392" s="180"/>
      <c r="G392" s="180"/>
      <c r="H392" s="180"/>
      <c r="I392" s="180"/>
      <c r="J392"/>
    </row>
    <row r="393" spans="1:10" ht="18" customHeight="1">
      <c r="A393" s="103"/>
      <c r="B393" s="133"/>
      <c r="C393" s="157"/>
      <c r="D393" s="5" t="s">
        <v>457</v>
      </c>
      <c r="E393" s="86" t="s">
        <v>1978</v>
      </c>
      <c r="F393" s="177"/>
      <c r="G393" s="177"/>
      <c r="H393" s="177"/>
      <c r="I393" s="177"/>
      <c r="J393"/>
    </row>
    <row r="394" spans="1:10" ht="18" customHeight="1">
      <c r="A394" s="102" t="s">
        <v>1393</v>
      </c>
      <c r="B394" s="131" t="s">
        <v>2523</v>
      </c>
      <c r="C394" s="155">
        <v>32.5</v>
      </c>
      <c r="D394" s="5" t="s">
        <v>458</v>
      </c>
      <c r="E394" s="86" t="s">
        <v>2617</v>
      </c>
      <c r="F394" s="176">
        <f>C394-1.875</f>
        <v>30.625</v>
      </c>
      <c r="G394" s="176">
        <f>F394-1.875</f>
        <v>28.75</v>
      </c>
      <c r="H394" s="176">
        <f>G394-1.875</f>
        <v>26.875</v>
      </c>
      <c r="I394" s="176">
        <v>25</v>
      </c>
      <c r="J394"/>
    </row>
    <row r="395" spans="1:10" ht="18" customHeight="1">
      <c r="A395" s="107"/>
      <c r="B395" s="132"/>
      <c r="C395" s="156"/>
      <c r="D395" s="5" t="s">
        <v>459</v>
      </c>
      <c r="E395" s="86" t="s">
        <v>2615</v>
      </c>
      <c r="F395" s="180"/>
      <c r="G395" s="180"/>
      <c r="H395" s="180"/>
      <c r="I395" s="180"/>
      <c r="J395"/>
    </row>
    <row r="396" spans="1:10" ht="18" customHeight="1">
      <c r="A396" s="107"/>
      <c r="B396" s="132"/>
      <c r="C396" s="156"/>
      <c r="D396" s="5" t="s">
        <v>460</v>
      </c>
      <c r="E396" s="86" t="s">
        <v>2613</v>
      </c>
      <c r="F396" s="180"/>
      <c r="G396" s="180"/>
      <c r="H396" s="180"/>
      <c r="I396" s="180"/>
      <c r="J396"/>
    </row>
    <row r="397" spans="1:10" ht="18" customHeight="1">
      <c r="A397" s="107"/>
      <c r="B397" s="132"/>
      <c r="C397" s="156"/>
      <c r="D397" s="5" t="s">
        <v>461</v>
      </c>
      <c r="E397" s="86" t="s">
        <v>1978</v>
      </c>
      <c r="F397" s="180"/>
      <c r="G397" s="180"/>
      <c r="H397" s="180"/>
      <c r="I397" s="180"/>
      <c r="J397"/>
    </row>
    <row r="398" spans="1:10" ht="18" customHeight="1">
      <c r="A398" s="107"/>
      <c r="B398" s="132"/>
      <c r="C398" s="156"/>
      <c r="D398" s="5" t="s">
        <v>462</v>
      </c>
      <c r="E398" s="86" t="s">
        <v>2617</v>
      </c>
      <c r="F398" s="180"/>
      <c r="G398" s="180"/>
      <c r="H398" s="180"/>
      <c r="I398" s="180"/>
      <c r="J398"/>
    </row>
    <row r="399" spans="1:10" ht="18" customHeight="1">
      <c r="A399" s="107"/>
      <c r="B399" s="132"/>
      <c r="C399" s="156"/>
      <c r="D399" s="5" t="s">
        <v>463</v>
      </c>
      <c r="E399" s="86" t="s">
        <v>2615</v>
      </c>
      <c r="F399" s="180"/>
      <c r="G399" s="180"/>
      <c r="H399" s="180"/>
      <c r="I399" s="180"/>
      <c r="J399"/>
    </row>
    <row r="400" spans="1:10" ht="18" customHeight="1">
      <c r="A400" s="107"/>
      <c r="B400" s="132"/>
      <c r="C400" s="156"/>
      <c r="D400" s="5" t="s">
        <v>464</v>
      </c>
      <c r="E400" s="86" t="s">
        <v>2613</v>
      </c>
      <c r="F400" s="180"/>
      <c r="G400" s="180"/>
      <c r="H400" s="180"/>
      <c r="I400" s="180"/>
      <c r="J400"/>
    </row>
    <row r="401" spans="1:10" ht="18" customHeight="1">
      <c r="A401" s="103"/>
      <c r="B401" s="133"/>
      <c r="C401" s="157"/>
      <c r="D401" s="5" t="s">
        <v>465</v>
      </c>
      <c r="E401" s="86" t="s">
        <v>1978</v>
      </c>
      <c r="F401" s="177"/>
      <c r="G401" s="177"/>
      <c r="H401" s="177"/>
      <c r="I401" s="177"/>
      <c r="J401"/>
    </row>
    <row r="402" spans="1:10" ht="18" customHeight="1">
      <c r="A402" s="102" t="s">
        <v>1394</v>
      </c>
      <c r="B402" s="131" t="s">
        <v>2521</v>
      </c>
      <c r="C402" s="155">
        <v>32.5</v>
      </c>
      <c r="D402" s="5" t="s">
        <v>466</v>
      </c>
      <c r="E402" s="86" t="s">
        <v>2617</v>
      </c>
      <c r="F402" s="176">
        <f>C402-1.875</f>
        <v>30.625</v>
      </c>
      <c r="G402" s="176">
        <f>F402-1.875</f>
        <v>28.75</v>
      </c>
      <c r="H402" s="176">
        <f>G402-1.875</f>
        <v>26.875</v>
      </c>
      <c r="I402" s="176">
        <v>25</v>
      </c>
      <c r="J402"/>
    </row>
    <row r="403" spans="1:10" ht="18" customHeight="1">
      <c r="A403" s="107"/>
      <c r="B403" s="132"/>
      <c r="C403" s="156"/>
      <c r="D403" s="5" t="s">
        <v>467</v>
      </c>
      <c r="E403" s="86" t="s">
        <v>2615</v>
      </c>
      <c r="F403" s="180"/>
      <c r="G403" s="180"/>
      <c r="H403" s="180"/>
      <c r="I403" s="180"/>
      <c r="J403"/>
    </row>
    <row r="404" spans="1:10" ht="18" customHeight="1">
      <c r="A404" s="107"/>
      <c r="B404" s="132"/>
      <c r="C404" s="156"/>
      <c r="D404" s="5" t="s">
        <v>468</v>
      </c>
      <c r="E404" s="86" t="s">
        <v>2613</v>
      </c>
      <c r="F404" s="180"/>
      <c r="G404" s="180"/>
      <c r="H404" s="180"/>
      <c r="I404" s="180"/>
      <c r="J404"/>
    </row>
    <row r="405" spans="1:10" ht="18" customHeight="1">
      <c r="A405" s="107"/>
      <c r="B405" s="132"/>
      <c r="C405" s="156"/>
      <c r="D405" s="5" t="s">
        <v>469</v>
      </c>
      <c r="E405" s="86" t="s">
        <v>1978</v>
      </c>
      <c r="F405" s="180"/>
      <c r="G405" s="180"/>
      <c r="H405" s="180"/>
      <c r="I405" s="180"/>
      <c r="J405"/>
    </row>
    <row r="406" spans="1:10" ht="18" customHeight="1">
      <c r="A406" s="107"/>
      <c r="B406" s="132"/>
      <c r="C406" s="156"/>
      <c r="D406" s="5" t="s">
        <v>470</v>
      </c>
      <c r="E406" s="86" t="s">
        <v>2617</v>
      </c>
      <c r="F406" s="180"/>
      <c r="G406" s="180"/>
      <c r="H406" s="180"/>
      <c r="I406" s="180"/>
      <c r="J406"/>
    </row>
    <row r="407" spans="1:10" ht="18" customHeight="1">
      <c r="A407" s="103"/>
      <c r="B407" s="133"/>
      <c r="C407" s="157"/>
      <c r="D407" s="5" t="s">
        <v>471</v>
      </c>
      <c r="E407" s="86" t="s">
        <v>2615</v>
      </c>
      <c r="F407" s="177"/>
      <c r="G407" s="177"/>
      <c r="H407" s="177"/>
      <c r="I407" s="177"/>
      <c r="J407"/>
    </row>
    <row r="408" spans="1:10" ht="18" customHeight="1">
      <c r="A408" s="102" t="s">
        <v>1395</v>
      </c>
      <c r="B408" s="131" t="s">
        <v>2524</v>
      </c>
      <c r="C408" s="155">
        <v>32.5</v>
      </c>
      <c r="D408" s="5" t="s">
        <v>472</v>
      </c>
      <c r="E408" s="86" t="s">
        <v>2614</v>
      </c>
      <c r="F408" s="176">
        <f>C408-1.875</f>
        <v>30.625</v>
      </c>
      <c r="G408" s="176">
        <f>F408-1.875</f>
        <v>28.75</v>
      </c>
      <c r="H408" s="176">
        <f>G408-1.875</f>
        <v>26.875</v>
      </c>
      <c r="I408" s="176">
        <v>25</v>
      </c>
      <c r="J408"/>
    </row>
    <row r="409" spans="1:10" ht="18" customHeight="1">
      <c r="A409" s="107"/>
      <c r="B409" s="132"/>
      <c r="C409" s="156"/>
      <c r="D409" s="5" t="s">
        <v>473</v>
      </c>
      <c r="E409" s="86" t="s">
        <v>2615</v>
      </c>
      <c r="F409" s="180"/>
      <c r="G409" s="180"/>
      <c r="H409" s="180"/>
      <c r="I409" s="180"/>
      <c r="J409"/>
    </row>
    <row r="410" spans="1:10" ht="18" customHeight="1">
      <c r="A410" s="107"/>
      <c r="B410" s="132"/>
      <c r="C410" s="156"/>
      <c r="D410" s="5" t="s">
        <v>474</v>
      </c>
      <c r="E410" s="86" t="s">
        <v>2613</v>
      </c>
      <c r="F410" s="180"/>
      <c r="G410" s="180"/>
      <c r="H410" s="180"/>
      <c r="I410" s="180"/>
      <c r="J410"/>
    </row>
    <row r="411" spans="1:10" ht="18" customHeight="1">
      <c r="A411" s="103"/>
      <c r="B411" s="133"/>
      <c r="C411" s="157"/>
      <c r="D411" s="5" t="s">
        <v>475</v>
      </c>
      <c r="E411" s="86" t="s">
        <v>1978</v>
      </c>
      <c r="F411" s="177"/>
      <c r="G411" s="177"/>
      <c r="H411" s="177"/>
      <c r="I411" s="177"/>
      <c r="J411"/>
    </row>
    <row r="412" spans="1:10" ht="18" customHeight="1">
      <c r="A412" s="102" t="s">
        <v>1396</v>
      </c>
      <c r="B412" s="131" t="s">
        <v>2517</v>
      </c>
      <c r="C412" s="155">
        <v>32.5</v>
      </c>
      <c r="D412" s="5" t="s">
        <v>476</v>
      </c>
      <c r="E412" s="86" t="s">
        <v>2617</v>
      </c>
      <c r="F412" s="176">
        <f>C412-1.875</f>
        <v>30.625</v>
      </c>
      <c r="G412" s="176">
        <f>F412-1.875</f>
        <v>28.75</v>
      </c>
      <c r="H412" s="176">
        <f>G412-1.875</f>
        <v>26.875</v>
      </c>
      <c r="I412" s="176">
        <v>25</v>
      </c>
      <c r="J412"/>
    </row>
    <row r="413" spans="1:10" ht="18" customHeight="1">
      <c r="A413" s="107"/>
      <c r="B413" s="132"/>
      <c r="C413" s="156"/>
      <c r="D413" s="5" t="s">
        <v>477</v>
      </c>
      <c r="E413" s="86" t="s">
        <v>2618</v>
      </c>
      <c r="F413" s="180"/>
      <c r="G413" s="180"/>
      <c r="H413" s="180"/>
      <c r="I413" s="180"/>
      <c r="J413"/>
    </row>
    <row r="414" spans="1:10" ht="18" customHeight="1">
      <c r="A414" s="107"/>
      <c r="B414" s="132"/>
      <c r="C414" s="156"/>
      <c r="D414" s="5" t="s">
        <v>478</v>
      </c>
      <c r="E414" s="86" t="s">
        <v>2613</v>
      </c>
      <c r="F414" s="180"/>
      <c r="G414" s="180"/>
      <c r="H414" s="180"/>
      <c r="I414" s="180"/>
      <c r="J414"/>
    </row>
    <row r="415" spans="1:10" ht="18" customHeight="1">
      <c r="A415" s="107"/>
      <c r="B415" s="132"/>
      <c r="C415" s="156"/>
      <c r="D415" s="5" t="s">
        <v>479</v>
      </c>
      <c r="E415" s="86" t="s">
        <v>1978</v>
      </c>
      <c r="F415" s="180"/>
      <c r="G415" s="180"/>
      <c r="H415" s="180"/>
      <c r="I415" s="180"/>
      <c r="J415"/>
    </row>
    <row r="416" spans="1:10" ht="18" customHeight="1">
      <c r="A416" s="107"/>
      <c r="B416" s="132"/>
      <c r="C416" s="156"/>
      <c r="D416" s="5" t="s">
        <v>480</v>
      </c>
      <c r="E416" s="86" t="s">
        <v>2617</v>
      </c>
      <c r="F416" s="180"/>
      <c r="G416" s="180"/>
      <c r="H416" s="180"/>
      <c r="I416" s="180"/>
      <c r="J416"/>
    </row>
    <row r="417" spans="1:10" ht="18" customHeight="1">
      <c r="A417" s="107"/>
      <c r="B417" s="132"/>
      <c r="C417" s="156"/>
      <c r="D417" s="5" t="s">
        <v>481</v>
      </c>
      <c r="E417" s="86" t="s">
        <v>2615</v>
      </c>
      <c r="F417" s="180"/>
      <c r="G417" s="180"/>
      <c r="H417" s="180"/>
      <c r="I417" s="180"/>
      <c r="J417"/>
    </row>
    <row r="418" spans="1:10" ht="18" customHeight="1">
      <c r="A418" s="107"/>
      <c r="B418" s="132"/>
      <c r="C418" s="156"/>
      <c r="D418" s="5" t="s">
        <v>482</v>
      </c>
      <c r="E418" s="86" t="s">
        <v>2613</v>
      </c>
      <c r="F418" s="180"/>
      <c r="G418" s="180"/>
      <c r="H418" s="180"/>
      <c r="I418" s="180"/>
      <c r="J418"/>
    </row>
    <row r="419" spans="1:10" ht="18" customHeight="1">
      <c r="A419" s="103"/>
      <c r="B419" s="133"/>
      <c r="C419" s="157"/>
      <c r="D419" s="5" t="s">
        <v>483</v>
      </c>
      <c r="E419" s="86" t="s">
        <v>1978</v>
      </c>
      <c r="F419" s="177"/>
      <c r="G419" s="177"/>
      <c r="H419" s="177"/>
      <c r="I419" s="177"/>
      <c r="J419"/>
    </row>
    <row r="420" spans="1:9" s="21" customFormat="1" ht="18" customHeight="1">
      <c r="A420" s="104" t="s">
        <v>1397</v>
      </c>
      <c r="B420" s="134" t="s">
        <v>2525</v>
      </c>
      <c r="C420" s="163">
        <v>32.5</v>
      </c>
      <c r="D420" s="8" t="s">
        <v>484</v>
      </c>
      <c r="E420" s="88" t="s">
        <v>2617</v>
      </c>
      <c r="F420" s="196">
        <f>C420-1.875</f>
        <v>30.625</v>
      </c>
      <c r="G420" s="196">
        <f>F420-1.875</f>
        <v>28.75</v>
      </c>
      <c r="H420" s="196">
        <f>G420-1.875</f>
        <v>26.875</v>
      </c>
      <c r="I420" s="196">
        <v>25</v>
      </c>
    </row>
    <row r="421" spans="1:9" s="21" customFormat="1" ht="18" customHeight="1">
      <c r="A421" s="105"/>
      <c r="B421" s="135"/>
      <c r="C421" s="165"/>
      <c r="D421" s="8" t="s">
        <v>485</v>
      </c>
      <c r="E421" s="88" t="s">
        <v>2615</v>
      </c>
      <c r="F421" s="204"/>
      <c r="G421" s="204"/>
      <c r="H421" s="204"/>
      <c r="I421" s="204"/>
    </row>
    <row r="422" spans="1:9" s="21" customFormat="1" ht="18" customHeight="1">
      <c r="A422" s="106"/>
      <c r="B422" s="136"/>
      <c r="C422" s="164"/>
      <c r="D422" s="8" t="s">
        <v>486</v>
      </c>
      <c r="E422" s="88" t="s">
        <v>2613</v>
      </c>
      <c r="F422" s="197"/>
      <c r="G422" s="197"/>
      <c r="H422" s="197"/>
      <c r="I422" s="197"/>
    </row>
    <row r="423" spans="1:9" s="21" customFormat="1" ht="18" customHeight="1">
      <c r="A423" s="104" t="s">
        <v>1398</v>
      </c>
      <c r="B423" s="134" t="s">
        <v>1977</v>
      </c>
      <c r="C423" s="163">
        <v>40</v>
      </c>
      <c r="D423" s="8" t="s">
        <v>487</v>
      </c>
      <c r="E423" s="88" t="s">
        <v>2619</v>
      </c>
      <c r="F423" s="196">
        <v>36.25</v>
      </c>
      <c r="G423" s="196">
        <v>32.5</v>
      </c>
      <c r="H423" s="196">
        <v>28.75</v>
      </c>
      <c r="I423" s="196">
        <v>25</v>
      </c>
    </row>
    <row r="424" spans="1:9" s="21" customFormat="1" ht="18" customHeight="1">
      <c r="A424" s="105"/>
      <c r="B424" s="135"/>
      <c r="C424" s="165"/>
      <c r="D424" s="8" t="s">
        <v>488</v>
      </c>
      <c r="E424" s="88" t="s">
        <v>2620</v>
      </c>
      <c r="F424" s="204"/>
      <c r="G424" s="204"/>
      <c r="H424" s="204"/>
      <c r="I424" s="204"/>
    </row>
    <row r="425" spans="1:9" s="21" customFormat="1" ht="18" customHeight="1">
      <c r="A425" s="105"/>
      <c r="B425" s="135"/>
      <c r="C425" s="165"/>
      <c r="D425" s="8" t="s">
        <v>489</v>
      </c>
      <c r="E425" s="88" t="s">
        <v>2621</v>
      </c>
      <c r="F425" s="204"/>
      <c r="G425" s="204"/>
      <c r="H425" s="204"/>
      <c r="I425" s="204"/>
    </row>
    <row r="426" spans="1:9" s="21" customFormat="1" ht="18" customHeight="1">
      <c r="A426" s="106"/>
      <c r="B426" s="136"/>
      <c r="C426" s="164"/>
      <c r="D426" s="8" t="s">
        <v>490</v>
      </c>
      <c r="E426" s="88" t="s">
        <v>2622</v>
      </c>
      <c r="F426" s="197"/>
      <c r="G426" s="197"/>
      <c r="H426" s="197"/>
      <c r="I426" s="197"/>
    </row>
    <row r="427" spans="1:10" ht="18" customHeight="1">
      <c r="A427" s="5" t="s">
        <v>1399</v>
      </c>
      <c r="B427" s="76" t="s">
        <v>2526</v>
      </c>
      <c r="C427" s="15">
        <v>40</v>
      </c>
      <c r="D427" s="5" t="s">
        <v>491</v>
      </c>
      <c r="E427" s="86" t="s">
        <v>2623</v>
      </c>
      <c r="F427" s="9">
        <v>36.25</v>
      </c>
      <c r="G427" s="9">
        <v>32.5</v>
      </c>
      <c r="H427" s="9">
        <v>28.75</v>
      </c>
      <c r="I427" s="30">
        <v>25</v>
      </c>
      <c r="J427"/>
    </row>
    <row r="428" spans="1:10" ht="18" customHeight="1">
      <c r="A428" s="5" t="s">
        <v>1400</v>
      </c>
      <c r="B428" s="76" t="s">
        <v>2527</v>
      </c>
      <c r="C428" s="15">
        <v>40</v>
      </c>
      <c r="D428" s="5" t="s">
        <v>492</v>
      </c>
      <c r="E428" s="86" t="s">
        <v>2624</v>
      </c>
      <c r="F428" s="9">
        <v>36.25</v>
      </c>
      <c r="G428" s="9">
        <v>32.5</v>
      </c>
      <c r="H428" s="9">
        <v>28.75</v>
      </c>
      <c r="I428" s="30">
        <v>25</v>
      </c>
      <c r="J428"/>
    </row>
    <row r="429" spans="1:10" ht="18" customHeight="1">
      <c r="A429" s="5" t="s">
        <v>1401</v>
      </c>
      <c r="B429" s="76" t="s">
        <v>2528</v>
      </c>
      <c r="C429" s="15">
        <v>40</v>
      </c>
      <c r="D429" s="5" t="s">
        <v>493</v>
      </c>
      <c r="E429" s="86" t="s">
        <v>2625</v>
      </c>
      <c r="F429" s="9">
        <v>36.25</v>
      </c>
      <c r="G429" s="9">
        <v>32.5</v>
      </c>
      <c r="H429" s="9">
        <v>28.75</v>
      </c>
      <c r="I429" s="30">
        <v>25</v>
      </c>
      <c r="J429"/>
    </row>
    <row r="430" spans="1:10" ht="18" customHeight="1">
      <c r="A430" s="102" t="s">
        <v>1402</v>
      </c>
      <c r="B430" s="131" t="s">
        <v>1977</v>
      </c>
      <c r="C430" s="155">
        <v>40</v>
      </c>
      <c r="D430" s="5" t="s">
        <v>494</v>
      </c>
      <c r="E430" s="86" t="s">
        <v>2530</v>
      </c>
      <c r="F430" s="176">
        <v>36.25</v>
      </c>
      <c r="G430" s="176">
        <v>32.5</v>
      </c>
      <c r="H430" s="176">
        <v>28.75</v>
      </c>
      <c r="I430" s="176">
        <v>25</v>
      </c>
      <c r="J430"/>
    </row>
    <row r="431" spans="1:10" ht="18" customHeight="1">
      <c r="A431" s="107"/>
      <c r="B431" s="132"/>
      <c r="C431" s="156"/>
      <c r="D431" s="5" t="s">
        <v>495</v>
      </c>
      <c r="E431" s="86" t="s">
        <v>1957</v>
      </c>
      <c r="F431" s="180"/>
      <c r="G431" s="180"/>
      <c r="H431" s="180"/>
      <c r="I431" s="180"/>
      <c r="J431"/>
    </row>
    <row r="432" spans="1:10" ht="18" customHeight="1">
      <c r="A432" s="107"/>
      <c r="B432" s="132"/>
      <c r="C432" s="156"/>
      <c r="D432" s="5" t="s">
        <v>496</v>
      </c>
      <c r="E432" s="86" t="s">
        <v>2530</v>
      </c>
      <c r="F432" s="180"/>
      <c r="G432" s="180"/>
      <c r="H432" s="180"/>
      <c r="I432" s="180"/>
      <c r="J432"/>
    </row>
    <row r="433" spans="1:10" ht="18" customHeight="1">
      <c r="A433" s="107"/>
      <c r="B433" s="132"/>
      <c r="C433" s="156"/>
      <c r="D433" s="5" t="s">
        <v>497</v>
      </c>
      <c r="E433" s="86" t="s">
        <v>2620</v>
      </c>
      <c r="F433" s="180"/>
      <c r="G433" s="180"/>
      <c r="H433" s="180"/>
      <c r="I433" s="180"/>
      <c r="J433"/>
    </row>
    <row r="434" spans="1:10" ht="18" customHeight="1">
      <c r="A434" s="107"/>
      <c r="B434" s="132"/>
      <c r="C434" s="156"/>
      <c r="D434" s="5" t="s">
        <v>498</v>
      </c>
      <c r="E434" s="86" t="s">
        <v>2621</v>
      </c>
      <c r="F434" s="180"/>
      <c r="G434" s="180"/>
      <c r="H434" s="180"/>
      <c r="I434" s="180"/>
      <c r="J434"/>
    </row>
    <row r="435" spans="1:10" ht="18" customHeight="1">
      <c r="A435" s="107"/>
      <c r="B435" s="132"/>
      <c r="C435" s="156"/>
      <c r="D435" s="5" t="s">
        <v>499</v>
      </c>
      <c r="E435" s="86" t="s">
        <v>2622</v>
      </c>
      <c r="F435" s="180"/>
      <c r="G435" s="180"/>
      <c r="H435" s="180"/>
      <c r="I435" s="180"/>
      <c r="J435"/>
    </row>
    <row r="436" spans="1:10" ht="18" customHeight="1">
      <c r="A436" s="107"/>
      <c r="B436" s="132"/>
      <c r="C436" s="156"/>
      <c r="D436" s="5" t="s">
        <v>500</v>
      </c>
      <c r="E436" s="86" t="s">
        <v>2626</v>
      </c>
      <c r="F436" s="180"/>
      <c r="G436" s="180"/>
      <c r="H436" s="180"/>
      <c r="I436" s="180"/>
      <c r="J436"/>
    </row>
    <row r="437" spans="1:10" ht="18" customHeight="1">
      <c r="A437" s="107"/>
      <c r="B437" s="132"/>
      <c r="C437" s="156"/>
      <c r="D437" s="5" t="s">
        <v>501</v>
      </c>
      <c r="E437" s="86" t="s">
        <v>2621</v>
      </c>
      <c r="F437" s="180"/>
      <c r="G437" s="180"/>
      <c r="H437" s="180"/>
      <c r="I437" s="180"/>
      <c r="J437"/>
    </row>
    <row r="438" spans="1:10" ht="18" customHeight="1">
      <c r="A438" s="103"/>
      <c r="B438" s="133"/>
      <c r="C438" s="157"/>
      <c r="D438" s="5" t="s">
        <v>502</v>
      </c>
      <c r="E438" s="86" t="s">
        <v>2622</v>
      </c>
      <c r="F438" s="177"/>
      <c r="G438" s="177"/>
      <c r="H438" s="177"/>
      <c r="I438" s="177"/>
      <c r="J438"/>
    </row>
    <row r="439" spans="1:10" ht="18" customHeight="1">
      <c r="A439" s="5" t="s">
        <v>1403</v>
      </c>
      <c r="B439" s="76" t="s">
        <v>2526</v>
      </c>
      <c r="C439" s="15">
        <v>40</v>
      </c>
      <c r="D439" s="5" t="s">
        <v>503</v>
      </c>
      <c r="E439" s="86" t="s">
        <v>2627</v>
      </c>
      <c r="F439" s="9">
        <v>36.25</v>
      </c>
      <c r="G439" s="9">
        <v>32.5</v>
      </c>
      <c r="H439" s="9">
        <v>28.75</v>
      </c>
      <c r="I439" s="30">
        <v>25</v>
      </c>
      <c r="J439"/>
    </row>
    <row r="440" spans="1:10" ht="18" customHeight="1">
      <c r="A440" s="5" t="s">
        <v>1404</v>
      </c>
      <c r="B440" s="76" t="s">
        <v>2527</v>
      </c>
      <c r="C440" s="15">
        <v>40</v>
      </c>
      <c r="D440" s="5" t="s">
        <v>504</v>
      </c>
      <c r="E440" s="86" t="s">
        <v>2624</v>
      </c>
      <c r="F440" s="9">
        <v>36.25</v>
      </c>
      <c r="G440" s="9">
        <v>32.5</v>
      </c>
      <c r="H440" s="9">
        <v>28.75</v>
      </c>
      <c r="I440" s="30">
        <v>25</v>
      </c>
      <c r="J440"/>
    </row>
    <row r="441" spans="1:10" ht="18" customHeight="1">
      <c r="A441" s="5" t="s">
        <v>1405</v>
      </c>
      <c r="B441" s="76" t="s">
        <v>2528</v>
      </c>
      <c r="C441" s="15">
        <v>40</v>
      </c>
      <c r="D441" s="5" t="s">
        <v>505</v>
      </c>
      <c r="E441" s="86" t="s">
        <v>2625</v>
      </c>
      <c r="F441" s="9">
        <v>36.25</v>
      </c>
      <c r="G441" s="9">
        <v>32.5</v>
      </c>
      <c r="H441" s="9">
        <v>28.75</v>
      </c>
      <c r="I441" s="30">
        <v>25</v>
      </c>
      <c r="J441"/>
    </row>
    <row r="442" spans="1:10" ht="18" customHeight="1">
      <c r="A442" s="102" t="s">
        <v>1406</v>
      </c>
      <c r="B442" s="131" t="s">
        <v>1977</v>
      </c>
      <c r="C442" s="155">
        <v>40</v>
      </c>
      <c r="D442" s="5" t="s">
        <v>506</v>
      </c>
      <c r="E442" s="86" t="s">
        <v>2530</v>
      </c>
      <c r="F442" s="176">
        <v>36.25</v>
      </c>
      <c r="G442" s="176">
        <v>32.5</v>
      </c>
      <c r="H442" s="176">
        <v>28.75</v>
      </c>
      <c r="I442" s="176">
        <v>25</v>
      </c>
      <c r="J442"/>
    </row>
    <row r="443" spans="1:10" ht="18" customHeight="1">
      <c r="A443" s="107"/>
      <c r="B443" s="132"/>
      <c r="C443" s="156"/>
      <c r="D443" s="5" t="s">
        <v>507</v>
      </c>
      <c r="E443" s="86" t="s">
        <v>1957</v>
      </c>
      <c r="F443" s="180"/>
      <c r="G443" s="180"/>
      <c r="H443" s="180"/>
      <c r="I443" s="180"/>
      <c r="J443"/>
    </row>
    <row r="444" spans="1:10" ht="18" customHeight="1">
      <c r="A444" s="107"/>
      <c r="B444" s="132"/>
      <c r="C444" s="156"/>
      <c r="D444" s="5" t="s">
        <v>508</v>
      </c>
      <c r="E444" s="86" t="s">
        <v>2530</v>
      </c>
      <c r="F444" s="180"/>
      <c r="G444" s="180"/>
      <c r="H444" s="180"/>
      <c r="I444" s="180"/>
      <c r="J444"/>
    </row>
    <row r="445" spans="1:10" ht="18" customHeight="1">
      <c r="A445" s="107"/>
      <c r="B445" s="132"/>
      <c r="C445" s="156"/>
      <c r="D445" s="5" t="s">
        <v>509</v>
      </c>
      <c r="E445" s="86" t="s">
        <v>2620</v>
      </c>
      <c r="F445" s="180"/>
      <c r="G445" s="180"/>
      <c r="H445" s="180"/>
      <c r="I445" s="180"/>
      <c r="J445"/>
    </row>
    <row r="446" spans="1:10" ht="18" customHeight="1">
      <c r="A446" s="107"/>
      <c r="B446" s="132"/>
      <c r="C446" s="156"/>
      <c r="D446" s="5" t="s">
        <v>510</v>
      </c>
      <c r="E446" s="86" t="s">
        <v>2621</v>
      </c>
      <c r="F446" s="180"/>
      <c r="G446" s="180"/>
      <c r="H446" s="180"/>
      <c r="I446" s="180"/>
      <c r="J446"/>
    </row>
    <row r="447" spans="1:10" ht="18" customHeight="1">
      <c r="A447" s="107"/>
      <c r="B447" s="132"/>
      <c r="C447" s="156"/>
      <c r="D447" s="5" t="s">
        <v>511</v>
      </c>
      <c r="E447" s="86" t="s">
        <v>2622</v>
      </c>
      <c r="F447" s="180"/>
      <c r="G447" s="180"/>
      <c r="H447" s="180"/>
      <c r="I447" s="180"/>
      <c r="J447"/>
    </row>
    <row r="448" spans="1:10" ht="18" customHeight="1">
      <c r="A448" s="107"/>
      <c r="B448" s="132"/>
      <c r="C448" s="156"/>
      <c r="D448" s="5" t="s">
        <v>512</v>
      </c>
      <c r="E448" s="86" t="s">
        <v>2620</v>
      </c>
      <c r="F448" s="180"/>
      <c r="G448" s="180"/>
      <c r="H448" s="180"/>
      <c r="I448" s="180"/>
      <c r="J448"/>
    </row>
    <row r="449" spans="1:10" ht="18" customHeight="1">
      <c r="A449" s="107"/>
      <c r="B449" s="132"/>
      <c r="C449" s="156"/>
      <c r="D449" s="5" t="s">
        <v>513</v>
      </c>
      <c r="E449" s="86" t="s">
        <v>2621</v>
      </c>
      <c r="F449" s="180"/>
      <c r="G449" s="180"/>
      <c r="H449" s="180"/>
      <c r="I449" s="180"/>
      <c r="J449"/>
    </row>
    <row r="450" spans="1:10" ht="18" customHeight="1">
      <c r="A450" s="103"/>
      <c r="B450" s="133"/>
      <c r="C450" s="157"/>
      <c r="D450" s="5" t="s">
        <v>514</v>
      </c>
      <c r="E450" s="86" t="s">
        <v>2622</v>
      </c>
      <c r="F450" s="177"/>
      <c r="G450" s="177"/>
      <c r="H450" s="177"/>
      <c r="I450" s="177"/>
      <c r="J450"/>
    </row>
    <row r="451" spans="1:10" ht="18" customHeight="1">
      <c r="A451" s="5" t="s">
        <v>1407</v>
      </c>
      <c r="B451" s="76" t="s">
        <v>2526</v>
      </c>
      <c r="C451" s="15">
        <v>40</v>
      </c>
      <c r="D451" s="5" t="s">
        <v>515</v>
      </c>
      <c r="E451" s="86" t="s">
        <v>2627</v>
      </c>
      <c r="F451" s="9">
        <v>36.25</v>
      </c>
      <c r="G451" s="9">
        <v>32.5</v>
      </c>
      <c r="H451" s="9">
        <v>28.75</v>
      </c>
      <c r="I451" s="30">
        <v>25</v>
      </c>
      <c r="J451"/>
    </row>
    <row r="452" spans="1:10" ht="18" customHeight="1">
      <c r="A452" s="5" t="s">
        <v>1408</v>
      </c>
      <c r="B452" s="76" t="s">
        <v>2527</v>
      </c>
      <c r="C452" s="15">
        <v>40</v>
      </c>
      <c r="D452" s="5" t="s">
        <v>516</v>
      </c>
      <c r="E452" s="86" t="s">
        <v>2624</v>
      </c>
      <c r="F452" s="9">
        <v>36.25</v>
      </c>
      <c r="G452" s="9">
        <v>32.5</v>
      </c>
      <c r="H452" s="9">
        <v>28.75</v>
      </c>
      <c r="I452" s="30">
        <v>25</v>
      </c>
      <c r="J452"/>
    </row>
    <row r="453" spans="1:10" ht="18" customHeight="1">
      <c r="A453" s="5" t="s">
        <v>1409</v>
      </c>
      <c r="B453" s="76" t="s">
        <v>2528</v>
      </c>
      <c r="C453" s="15">
        <v>40</v>
      </c>
      <c r="D453" s="5" t="s">
        <v>517</v>
      </c>
      <c r="E453" s="86" t="s">
        <v>2625</v>
      </c>
      <c r="F453" s="9">
        <v>36.25</v>
      </c>
      <c r="G453" s="9">
        <v>32.5</v>
      </c>
      <c r="H453" s="9">
        <v>28.75</v>
      </c>
      <c r="I453" s="30">
        <v>25</v>
      </c>
      <c r="J453"/>
    </row>
    <row r="454" spans="1:10" ht="18" customHeight="1">
      <c r="A454" s="102" t="s">
        <v>1410</v>
      </c>
      <c r="B454" s="131" t="s">
        <v>1977</v>
      </c>
      <c r="C454" s="155">
        <v>40</v>
      </c>
      <c r="D454" s="5" t="s">
        <v>518</v>
      </c>
      <c r="E454" s="86" t="s">
        <v>2530</v>
      </c>
      <c r="F454" s="176">
        <v>36.25</v>
      </c>
      <c r="G454" s="176">
        <v>32.5</v>
      </c>
      <c r="H454" s="176">
        <v>28.75</v>
      </c>
      <c r="I454" s="176">
        <v>25</v>
      </c>
      <c r="J454"/>
    </row>
    <row r="455" spans="1:10" ht="18" customHeight="1">
      <c r="A455" s="107"/>
      <c r="B455" s="132"/>
      <c r="C455" s="156"/>
      <c r="D455" s="5" t="s">
        <v>519</v>
      </c>
      <c r="E455" s="86" t="s">
        <v>1957</v>
      </c>
      <c r="F455" s="180"/>
      <c r="G455" s="180"/>
      <c r="H455" s="180"/>
      <c r="I455" s="180"/>
      <c r="J455"/>
    </row>
    <row r="456" spans="1:10" ht="18" customHeight="1">
      <c r="A456" s="107"/>
      <c r="B456" s="132"/>
      <c r="C456" s="156"/>
      <c r="D456" s="5" t="s">
        <v>520</v>
      </c>
      <c r="E456" s="86" t="s">
        <v>2530</v>
      </c>
      <c r="F456" s="180"/>
      <c r="G456" s="180"/>
      <c r="H456" s="180"/>
      <c r="I456" s="180"/>
      <c r="J456"/>
    </row>
    <row r="457" spans="1:10" ht="18" customHeight="1">
      <c r="A457" s="107"/>
      <c r="B457" s="132"/>
      <c r="C457" s="156"/>
      <c r="D457" s="5" t="s">
        <v>521</v>
      </c>
      <c r="E457" s="86" t="s">
        <v>2620</v>
      </c>
      <c r="F457" s="180"/>
      <c r="G457" s="180"/>
      <c r="H457" s="180"/>
      <c r="I457" s="180"/>
      <c r="J457"/>
    </row>
    <row r="458" spans="1:10" ht="18" customHeight="1">
      <c r="A458" s="107"/>
      <c r="B458" s="132"/>
      <c r="C458" s="156"/>
      <c r="D458" s="5" t="s">
        <v>522</v>
      </c>
      <c r="E458" s="86" t="s">
        <v>2621</v>
      </c>
      <c r="F458" s="180"/>
      <c r="G458" s="180"/>
      <c r="H458" s="180"/>
      <c r="I458" s="180"/>
      <c r="J458"/>
    </row>
    <row r="459" spans="1:10" ht="18" customHeight="1">
      <c r="A459" s="107"/>
      <c r="B459" s="132"/>
      <c r="C459" s="156"/>
      <c r="D459" s="5" t="s">
        <v>523</v>
      </c>
      <c r="E459" s="86" t="s">
        <v>2622</v>
      </c>
      <c r="F459" s="180"/>
      <c r="G459" s="180"/>
      <c r="H459" s="180"/>
      <c r="I459" s="180"/>
      <c r="J459"/>
    </row>
    <row r="460" spans="1:10" ht="18" customHeight="1">
      <c r="A460" s="107"/>
      <c r="B460" s="132"/>
      <c r="C460" s="156"/>
      <c r="D460" s="5" t="s">
        <v>524</v>
      </c>
      <c r="E460" s="86" t="s">
        <v>2628</v>
      </c>
      <c r="F460" s="180"/>
      <c r="G460" s="180"/>
      <c r="H460" s="180"/>
      <c r="I460" s="180"/>
      <c r="J460"/>
    </row>
    <row r="461" spans="1:10" ht="18" customHeight="1">
      <c r="A461" s="107"/>
      <c r="B461" s="132"/>
      <c r="C461" s="156"/>
      <c r="D461" s="5" t="s">
        <v>525</v>
      </c>
      <c r="E461" s="86" t="s">
        <v>2621</v>
      </c>
      <c r="F461" s="180"/>
      <c r="G461" s="180"/>
      <c r="H461" s="180"/>
      <c r="I461" s="180"/>
      <c r="J461"/>
    </row>
    <row r="462" spans="1:10" ht="18" customHeight="1">
      <c r="A462" s="103"/>
      <c r="B462" s="133"/>
      <c r="C462" s="157"/>
      <c r="D462" s="5" t="s">
        <v>526</v>
      </c>
      <c r="E462" s="86" t="s">
        <v>2622</v>
      </c>
      <c r="F462" s="177"/>
      <c r="G462" s="177"/>
      <c r="H462" s="177"/>
      <c r="I462" s="177"/>
      <c r="J462"/>
    </row>
    <row r="463" spans="1:10" ht="18" customHeight="1">
      <c r="A463" s="5" t="s">
        <v>1411</v>
      </c>
      <c r="B463" s="76" t="s">
        <v>2526</v>
      </c>
      <c r="C463" s="15">
        <v>40</v>
      </c>
      <c r="D463" s="5" t="s">
        <v>527</v>
      </c>
      <c r="E463" s="86" t="s">
        <v>2627</v>
      </c>
      <c r="F463" s="9">
        <v>36.25</v>
      </c>
      <c r="G463" s="9">
        <v>32.5</v>
      </c>
      <c r="H463" s="9">
        <v>28.75</v>
      </c>
      <c r="I463" s="30">
        <v>25</v>
      </c>
      <c r="J463"/>
    </row>
    <row r="464" spans="1:10" ht="18" customHeight="1">
      <c r="A464" s="5" t="s">
        <v>1412</v>
      </c>
      <c r="B464" s="76" t="s">
        <v>2527</v>
      </c>
      <c r="C464" s="15">
        <v>40</v>
      </c>
      <c r="D464" s="5" t="s">
        <v>528</v>
      </c>
      <c r="E464" s="86" t="s">
        <v>2624</v>
      </c>
      <c r="F464" s="9">
        <v>36.25</v>
      </c>
      <c r="G464" s="9">
        <v>32.5</v>
      </c>
      <c r="H464" s="9">
        <v>28.75</v>
      </c>
      <c r="I464" s="30">
        <v>25</v>
      </c>
      <c r="J464"/>
    </row>
    <row r="465" spans="1:10" ht="18" customHeight="1">
      <c r="A465" s="5" t="s">
        <v>1413</v>
      </c>
      <c r="B465" s="76" t="s">
        <v>2528</v>
      </c>
      <c r="C465" s="15">
        <v>40</v>
      </c>
      <c r="D465" s="5" t="s">
        <v>529</v>
      </c>
      <c r="E465" s="86" t="s">
        <v>2625</v>
      </c>
      <c r="F465" s="9">
        <v>36.25</v>
      </c>
      <c r="G465" s="9">
        <v>32.5</v>
      </c>
      <c r="H465" s="9">
        <v>28.75</v>
      </c>
      <c r="I465" s="30">
        <v>25</v>
      </c>
      <c r="J465"/>
    </row>
    <row r="466" spans="1:10" ht="18" customHeight="1">
      <c r="A466" s="102" t="s">
        <v>1414</v>
      </c>
      <c r="B466" s="128" t="s">
        <v>1977</v>
      </c>
      <c r="C466" s="155">
        <v>40</v>
      </c>
      <c r="D466" s="5" t="s">
        <v>530</v>
      </c>
      <c r="E466" s="86" t="s">
        <v>2619</v>
      </c>
      <c r="F466" s="176">
        <v>36.25</v>
      </c>
      <c r="G466" s="176">
        <v>32.5</v>
      </c>
      <c r="H466" s="176">
        <v>28.75</v>
      </c>
      <c r="I466" s="176">
        <v>25</v>
      </c>
      <c r="J466"/>
    </row>
    <row r="467" spans="1:10" ht="18" customHeight="1">
      <c r="A467" s="107"/>
      <c r="B467" s="129"/>
      <c r="C467" s="156"/>
      <c r="D467" s="5" t="s">
        <v>531</v>
      </c>
      <c r="E467" s="86" t="s">
        <v>1957</v>
      </c>
      <c r="F467" s="180"/>
      <c r="G467" s="180"/>
      <c r="H467" s="180"/>
      <c r="I467" s="180"/>
      <c r="J467"/>
    </row>
    <row r="468" spans="1:10" ht="18" customHeight="1">
      <c r="A468" s="107"/>
      <c r="B468" s="129"/>
      <c r="C468" s="156"/>
      <c r="D468" s="5" t="s">
        <v>532</v>
      </c>
      <c r="E468" s="86" t="s">
        <v>2619</v>
      </c>
      <c r="F468" s="180"/>
      <c r="G468" s="180"/>
      <c r="H468" s="180"/>
      <c r="I468" s="180"/>
      <c r="J468"/>
    </row>
    <row r="469" spans="1:10" ht="18" customHeight="1">
      <c r="A469" s="107"/>
      <c r="B469" s="129"/>
      <c r="C469" s="156"/>
      <c r="D469" s="5" t="s">
        <v>533</v>
      </c>
      <c r="E469" s="86" t="s">
        <v>2620</v>
      </c>
      <c r="F469" s="180"/>
      <c r="G469" s="180"/>
      <c r="H469" s="180"/>
      <c r="I469" s="180"/>
      <c r="J469"/>
    </row>
    <row r="470" spans="1:10" ht="18" customHeight="1">
      <c r="A470" s="107"/>
      <c r="B470" s="129"/>
      <c r="C470" s="156"/>
      <c r="D470" s="5" t="s">
        <v>534</v>
      </c>
      <c r="E470" s="86" t="s">
        <v>2621</v>
      </c>
      <c r="F470" s="180"/>
      <c r="G470" s="180"/>
      <c r="H470" s="180"/>
      <c r="I470" s="180"/>
      <c r="J470"/>
    </row>
    <row r="471" spans="1:10" ht="18" customHeight="1">
      <c r="A471" s="103"/>
      <c r="B471" s="130"/>
      <c r="C471" s="157"/>
      <c r="D471" s="5" t="s">
        <v>535</v>
      </c>
      <c r="E471" s="86" t="s">
        <v>2622</v>
      </c>
      <c r="F471" s="177"/>
      <c r="G471" s="177"/>
      <c r="H471" s="177"/>
      <c r="I471" s="177"/>
      <c r="J471"/>
    </row>
    <row r="472" spans="1:10" ht="18" customHeight="1">
      <c r="A472" s="5" t="s">
        <v>1415</v>
      </c>
      <c r="B472" s="76" t="s">
        <v>2526</v>
      </c>
      <c r="C472" s="15">
        <v>40</v>
      </c>
      <c r="D472" s="5" t="s">
        <v>536</v>
      </c>
      <c r="E472" s="86" t="s">
        <v>2627</v>
      </c>
      <c r="F472" s="9">
        <v>36.25</v>
      </c>
      <c r="G472" s="9">
        <v>32.5</v>
      </c>
      <c r="H472" s="9">
        <v>28.75</v>
      </c>
      <c r="I472" s="30">
        <v>25</v>
      </c>
      <c r="J472"/>
    </row>
    <row r="473" spans="1:10" ht="30">
      <c r="A473" s="5" t="s">
        <v>1429</v>
      </c>
      <c r="B473" s="76" t="s">
        <v>2527</v>
      </c>
      <c r="C473" s="15">
        <v>40</v>
      </c>
      <c r="D473" s="5" t="s">
        <v>537</v>
      </c>
      <c r="E473" s="86" t="s">
        <v>2624</v>
      </c>
      <c r="F473" s="9">
        <v>36.25</v>
      </c>
      <c r="G473" s="9">
        <v>32.5</v>
      </c>
      <c r="H473" s="9">
        <v>28.75</v>
      </c>
      <c r="I473" s="30">
        <v>25</v>
      </c>
      <c r="J473"/>
    </row>
    <row r="474" spans="1:10" ht="18" customHeight="1">
      <c r="A474" s="5" t="s">
        <v>1416</v>
      </c>
      <c r="B474" s="76" t="s">
        <v>2528</v>
      </c>
      <c r="C474" s="15">
        <v>40</v>
      </c>
      <c r="D474" s="5" t="s">
        <v>538</v>
      </c>
      <c r="E474" s="86" t="s">
        <v>2625</v>
      </c>
      <c r="F474" s="9">
        <v>36.25</v>
      </c>
      <c r="G474" s="9">
        <v>32.5</v>
      </c>
      <c r="H474" s="9">
        <v>28.75</v>
      </c>
      <c r="I474" s="30">
        <v>25</v>
      </c>
      <c r="J474"/>
    </row>
    <row r="475" spans="1:10" ht="18" customHeight="1">
      <c r="A475" s="102" t="s">
        <v>1417</v>
      </c>
      <c r="B475" s="128" t="s">
        <v>1977</v>
      </c>
      <c r="C475" s="155">
        <v>40</v>
      </c>
      <c r="D475" s="5" t="s">
        <v>539</v>
      </c>
      <c r="E475" s="86" t="s">
        <v>2530</v>
      </c>
      <c r="F475" s="176">
        <v>36.25</v>
      </c>
      <c r="G475" s="176">
        <v>32.5</v>
      </c>
      <c r="H475" s="176">
        <v>28.75</v>
      </c>
      <c r="I475" s="176">
        <v>25</v>
      </c>
      <c r="J475"/>
    </row>
    <row r="476" spans="1:10" ht="18" customHeight="1">
      <c r="A476" s="107"/>
      <c r="B476" s="129"/>
      <c r="C476" s="156"/>
      <c r="D476" s="5" t="s">
        <v>540</v>
      </c>
      <c r="E476" s="86" t="s">
        <v>1957</v>
      </c>
      <c r="F476" s="180"/>
      <c r="G476" s="180"/>
      <c r="H476" s="180"/>
      <c r="I476" s="180"/>
      <c r="J476"/>
    </row>
    <row r="477" spans="1:10" ht="18" customHeight="1">
      <c r="A477" s="107"/>
      <c r="B477" s="129"/>
      <c r="C477" s="156"/>
      <c r="D477" s="5" t="s">
        <v>541</v>
      </c>
      <c r="E477" s="86" t="s">
        <v>2530</v>
      </c>
      <c r="F477" s="180"/>
      <c r="G477" s="180"/>
      <c r="H477" s="180"/>
      <c r="I477" s="180"/>
      <c r="J477"/>
    </row>
    <row r="478" spans="1:10" ht="18" customHeight="1">
      <c r="A478" s="107"/>
      <c r="B478" s="129"/>
      <c r="C478" s="156"/>
      <c r="D478" s="5" t="s">
        <v>542</v>
      </c>
      <c r="E478" s="86" t="s">
        <v>2620</v>
      </c>
      <c r="F478" s="180"/>
      <c r="G478" s="180"/>
      <c r="H478" s="180"/>
      <c r="I478" s="180"/>
      <c r="J478"/>
    </row>
    <row r="479" spans="1:10" ht="18" customHeight="1">
      <c r="A479" s="107"/>
      <c r="B479" s="129"/>
      <c r="C479" s="156"/>
      <c r="D479" s="5" t="s">
        <v>543</v>
      </c>
      <c r="E479" s="86" t="s">
        <v>2621</v>
      </c>
      <c r="F479" s="180"/>
      <c r="G479" s="180"/>
      <c r="H479" s="180"/>
      <c r="I479" s="180"/>
      <c r="J479"/>
    </row>
    <row r="480" spans="1:10" ht="18" customHeight="1">
      <c r="A480" s="107"/>
      <c r="B480" s="129"/>
      <c r="C480" s="156"/>
      <c r="D480" s="5" t="s">
        <v>544</v>
      </c>
      <c r="E480" s="86" t="s">
        <v>2622</v>
      </c>
      <c r="F480" s="180"/>
      <c r="G480" s="180"/>
      <c r="H480" s="180"/>
      <c r="I480" s="180"/>
      <c r="J480"/>
    </row>
    <row r="481" spans="1:10" ht="18" customHeight="1">
      <c r="A481" s="107"/>
      <c r="B481" s="129"/>
      <c r="C481" s="156"/>
      <c r="D481" s="5" t="s">
        <v>545</v>
      </c>
      <c r="E481" s="86" t="s">
        <v>2620</v>
      </c>
      <c r="F481" s="180"/>
      <c r="G481" s="180"/>
      <c r="H481" s="180"/>
      <c r="I481" s="180"/>
      <c r="J481"/>
    </row>
    <row r="482" spans="1:10" ht="18" customHeight="1">
      <c r="A482" s="107"/>
      <c r="B482" s="129"/>
      <c r="C482" s="156"/>
      <c r="D482" s="5" t="s">
        <v>546</v>
      </c>
      <c r="E482" s="86" t="s">
        <v>2621</v>
      </c>
      <c r="F482" s="180"/>
      <c r="G482" s="180"/>
      <c r="H482" s="180"/>
      <c r="I482" s="180"/>
      <c r="J482"/>
    </row>
    <row r="483" spans="1:10" ht="18" customHeight="1">
      <c r="A483" s="103"/>
      <c r="B483" s="130"/>
      <c r="C483" s="157"/>
      <c r="D483" s="5" t="s">
        <v>547</v>
      </c>
      <c r="E483" s="86" t="s">
        <v>2622</v>
      </c>
      <c r="F483" s="177"/>
      <c r="G483" s="177"/>
      <c r="H483" s="177"/>
      <c r="I483" s="177"/>
      <c r="J483"/>
    </row>
    <row r="484" spans="1:10" ht="18" customHeight="1">
      <c r="A484" s="5" t="s">
        <v>1418</v>
      </c>
      <c r="B484" s="76" t="s">
        <v>2526</v>
      </c>
      <c r="C484" s="15">
        <v>40</v>
      </c>
      <c r="D484" s="5" t="s">
        <v>548</v>
      </c>
      <c r="E484" s="86" t="s">
        <v>2627</v>
      </c>
      <c r="F484" s="9">
        <v>36.25</v>
      </c>
      <c r="G484" s="9">
        <v>32.5</v>
      </c>
      <c r="H484" s="9">
        <v>28.75</v>
      </c>
      <c r="I484" s="30">
        <v>25</v>
      </c>
      <c r="J484"/>
    </row>
    <row r="485" spans="1:10" ht="30">
      <c r="A485" s="5" t="s">
        <v>1419</v>
      </c>
      <c r="B485" s="76" t="s">
        <v>2527</v>
      </c>
      <c r="C485" s="15">
        <v>40</v>
      </c>
      <c r="D485" s="5" t="s">
        <v>549</v>
      </c>
      <c r="E485" s="86" t="s">
        <v>2624</v>
      </c>
      <c r="F485" s="9">
        <v>36.25</v>
      </c>
      <c r="G485" s="9">
        <v>32.5</v>
      </c>
      <c r="H485" s="9">
        <v>28.75</v>
      </c>
      <c r="I485" s="30">
        <v>25</v>
      </c>
      <c r="J485"/>
    </row>
    <row r="486" spans="1:10" ht="18" customHeight="1">
      <c r="A486" s="5" t="s">
        <v>1420</v>
      </c>
      <c r="B486" s="76" t="s">
        <v>2528</v>
      </c>
      <c r="C486" s="15">
        <v>40</v>
      </c>
      <c r="D486" s="5" t="s">
        <v>550</v>
      </c>
      <c r="E486" s="86" t="s">
        <v>2625</v>
      </c>
      <c r="F486" s="9">
        <v>36.25</v>
      </c>
      <c r="G486" s="9">
        <v>32.5</v>
      </c>
      <c r="H486" s="9">
        <v>28.75</v>
      </c>
      <c r="I486" s="30">
        <v>25</v>
      </c>
      <c r="J486"/>
    </row>
    <row r="487" spans="1:10" ht="18" customHeight="1">
      <c r="A487" s="102" t="s">
        <v>1430</v>
      </c>
      <c r="B487" s="128" t="s">
        <v>1977</v>
      </c>
      <c r="C487" s="155">
        <v>40</v>
      </c>
      <c r="D487" s="5" t="s">
        <v>551</v>
      </c>
      <c r="E487" s="86" t="s">
        <v>2530</v>
      </c>
      <c r="F487" s="176">
        <v>36.25</v>
      </c>
      <c r="G487" s="176">
        <v>32.5</v>
      </c>
      <c r="H487" s="176">
        <v>28.75</v>
      </c>
      <c r="I487" s="176">
        <v>25</v>
      </c>
      <c r="J487"/>
    </row>
    <row r="488" spans="1:10" ht="18" customHeight="1">
      <c r="A488" s="107"/>
      <c r="B488" s="129"/>
      <c r="C488" s="156"/>
      <c r="D488" s="5" t="s">
        <v>552</v>
      </c>
      <c r="E488" s="86" t="s">
        <v>1957</v>
      </c>
      <c r="F488" s="180"/>
      <c r="G488" s="180"/>
      <c r="H488" s="180"/>
      <c r="I488" s="180"/>
      <c r="J488"/>
    </row>
    <row r="489" spans="1:10" ht="18" customHeight="1">
      <c r="A489" s="107"/>
      <c r="B489" s="129"/>
      <c r="C489" s="156"/>
      <c r="D489" s="5" t="s">
        <v>553</v>
      </c>
      <c r="E489" s="86" t="s">
        <v>2530</v>
      </c>
      <c r="F489" s="180"/>
      <c r="G489" s="180"/>
      <c r="H489" s="180"/>
      <c r="I489" s="180"/>
      <c r="J489"/>
    </row>
    <row r="490" spans="1:10" ht="18" customHeight="1">
      <c r="A490" s="107"/>
      <c r="B490" s="129"/>
      <c r="C490" s="156"/>
      <c r="D490" s="5" t="s">
        <v>554</v>
      </c>
      <c r="E490" s="86" t="s">
        <v>2620</v>
      </c>
      <c r="F490" s="180"/>
      <c r="G490" s="180"/>
      <c r="H490" s="180"/>
      <c r="I490" s="180"/>
      <c r="J490"/>
    </row>
    <row r="491" spans="1:10" ht="18" customHeight="1">
      <c r="A491" s="107"/>
      <c r="B491" s="129"/>
      <c r="C491" s="156"/>
      <c r="D491" s="5" t="s">
        <v>555</v>
      </c>
      <c r="E491" s="86" t="s">
        <v>2621</v>
      </c>
      <c r="F491" s="180"/>
      <c r="G491" s="180"/>
      <c r="H491" s="180"/>
      <c r="I491" s="180"/>
      <c r="J491"/>
    </row>
    <row r="492" spans="1:10" ht="18" customHeight="1">
      <c r="A492" s="107"/>
      <c r="B492" s="129"/>
      <c r="C492" s="156"/>
      <c r="D492" s="5" t="s">
        <v>556</v>
      </c>
      <c r="E492" s="86" t="s">
        <v>2622</v>
      </c>
      <c r="F492" s="180"/>
      <c r="G492" s="180"/>
      <c r="H492" s="180"/>
      <c r="I492" s="180"/>
      <c r="J492"/>
    </row>
    <row r="493" spans="1:10" ht="18" customHeight="1">
      <c r="A493" s="107"/>
      <c r="B493" s="129"/>
      <c r="C493" s="156"/>
      <c r="D493" s="5" t="s">
        <v>557</v>
      </c>
      <c r="E493" s="86" t="s">
        <v>2620</v>
      </c>
      <c r="F493" s="180"/>
      <c r="G493" s="180"/>
      <c r="H493" s="180"/>
      <c r="I493" s="180"/>
      <c r="J493"/>
    </row>
    <row r="494" spans="1:10" ht="18" customHeight="1">
      <c r="A494" s="107"/>
      <c r="B494" s="129"/>
      <c r="C494" s="156"/>
      <c r="D494" s="5" t="s">
        <v>558</v>
      </c>
      <c r="E494" s="86" t="s">
        <v>2621</v>
      </c>
      <c r="F494" s="180"/>
      <c r="G494" s="180"/>
      <c r="H494" s="180"/>
      <c r="I494" s="180"/>
      <c r="J494"/>
    </row>
    <row r="495" spans="1:10" ht="18" customHeight="1">
      <c r="A495" s="103"/>
      <c r="B495" s="130"/>
      <c r="C495" s="157"/>
      <c r="D495" s="5" t="s">
        <v>559</v>
      </c>
      <c r="E495" s="86" t="s">
        <v>2622</v>
      </c>
      <c r="F495" s="177"/>
      <c r="G495" s="177"/>
      <c r="H495" s="177"/>
      <c r="I495" s="177"/>
      <c r="J495"/>
    </row>
    <row r="496" spans="1:10" ht="18" customHeight="1">
      <c r="A496" s="5" t="s">
        <v>1431</v>
      </c>
      <c r="B496" s="76" t="s">
        <v>2526</v>
      </c>
      <c r="C496" s="15">
        <v>40</v>
      </c>
      <c r="D496" s="5" t="s">
        <v>560</v>
      </c>
      <c r="E496" s="86" t="s">
        <v>2627</v>
      </c>
      <c r="F496" s="9">
        <v>36.25</v>
      </c>
      <c r="G496" s="9">
        <v>32.5</v>
      </c>
      <c r="H496" s="9">
        <v>28.75</v>
      </c>
      <c r="I496" s="30">
        <v>25</v>
      </c>
      <c r="J496"/>
    </row>
    <row r="497" spans="1:10" ht="30">
      <c r="A497" s="5" t="s">
        <v>1432</v>
      </c>
      <c r="B497" s="76" t="s">
        <v>2529</v>
      </c>
      <c r="C497" s="15">
        <v>40</v>
      </c>
      <c r="D497" s="5" t="s">
        <v>561</v>
      </c>
      <c r="E497" s="86" t="s">
        <v>2629</v>
      </c>
      <c r="F497" s="9">
        <v>36.25</v>
      </c>
      <c r="G497" s="9">
        <v>32.5</v>
      </c>
      <c r="H497" s="9">
        <v>28.75</v>
      </c>
      <c r="I497" s="30">
        <v>25</v>
      </c>
      <c r="J497"/>
    </row>
    <row r="498" spans="1:10" ht="18" customHeight="1">
      <c r="A498" s="5" t="s">
        <v>1433</v>
      </c>
      <c r="B498" s="76" t="s">
        <v>2528</v>
      </c>
      <c r="C498" s="15">
        <v>40</v>
      </c>
      <c r="D498" s="5" t="s">
        <v>562</v>
      </c>
      <c r="E498" s="86" t="s">
        <v>2625</v>
      </c>
      <c r="F498" s="9">
        <v>36.25</v>
      </c>
      <c r="G498" s="9">
        <v>32.5</v>
      </c>
      <c r="H498" s="9">
        <v>28.75</v>
      </c>
      <c r="I498" s="30">
        <v>25</v>
      </c>
      <c r="J498"/>
    </row>
    <row r="499" spans="1:10" ht="18" customHeight="1">
      <c r="A499" s="102" t="s">
        <v>1434</v>
      </c>
      <c r="B499" s="128" t="s">
        <v>1977</v>
      </c>
      <c r="C499" s="155">
        <v>40</v>
      </c>
      <c r="D499" s="5" t="s">
        <v>563</v>
      </c>
      <c r="E499" s="86" t="s">
        <v>2530</v>
      </c>
      <c r="F499" s="176">
        <v>36.25</v>
      </c>
      <c r="G499" s="176">
        <v>32.5</v>
      </c>
      <c r="H499" s="176">
        <v>28.75</v>
      </c>
      <c r="I499" s="176">
        <v>25</v>
      </c>
      <c r="J499"/>
    </row>
    <row r="500" spans="1:10" ht="18" customHeight="1">
      <c r="A500" s="107"/>
      <c r="B500" s="129"/>
      <c r="C500" s="156"/>
      <c r="D500" s="5" t="s">
        <v>564</v>
      </c>
      <c r="E500" s="86" t="s">
        <v>1957</v>
      </c>
      <c r="F500" s="180"/>
      <c r="G500" s="180"/>
      <c r="H500" s="180"/>
      <c r="I500" s="180"/>
      <c r="J500"/>
    </row>
    <row r="501" spans="1:10" ht="18" customHeight="1">
      <c r="A501" s="107"/>
      <c r="B501" s="129"/>
      <c r="C501" s="156"/>
      <c r="D501" s="5" t="s">
        <v>565</v>
      </c>
      <c r="E501" s="86" t="s">
        <v>2530</v>
      </c>
      <c r="F501" s="180"/>
      <c r="G501" s="180"/>
      <c r="H501" s="180"/>
      <c r="I501" s="180"/>
      <c r="J501"/>
    </row>
    <row r="502" spans="1:10" ht="18" customHeight="1">
      <c r="A502" s="107"/>
      <c r="B502" s="129"/>
      <c r="C502" s="156"/>
      <c r="D502" s="5" t="s">
        <v>566</v>
      </c>
      <c r="E502" s="86" t="s">
        <v>2620</v>
      </c>
      <c r="F502" s="180"/>
      <c r="G502" s="180"/>
      <c r="H502" s="180"/>
      <c r="I502" s="180"/>
      <c r="J502"/>
    </row>
    <row r="503" spans="1:10" ht="18" customHeight="1">
      <c r="A503" s="107"/>
      <c r="B503" s="129"/>
      <c r="C503" s="156"/>
      <c r="D503" s="5" t="s">
        <v>567</v>
      </c>
      <c r="E503" s="86" t="s">
        <v>2630</v>
      </c>
      <c r="F503" s="180"/>
      <c r="G503" s="180"/>
      <c r="H503" s="180"/>
      <c r="I503" s="180"/>
      <c r="J503"/>
    </row>
    <row r="504" spans="1:10" ht="18" customHeight="1">
      <c r="A504" s="107"/>
      <c r="B504" s="129"/>
      <c r="C504" s="156"/>
      <c r="D504" s="5" t="s">
        <v>568</v>
      </c>
      <c r="E504" s="86" t="s">
        <v>2622</v>
      </c>
      <c r="F504" s="180"/>
      <c r="G504" s="180"/>
      <c r="H504" s="180"/>
      <c r="I504" s="180"/>
      <c r="J504"/>
    </row>
    <row r="505" spans="1:10" ht="18" customHeight="1">
      <c r="A505" s="107"/>
      <c r="B505" s="129"/>
      <c r="C505" s="156"/>
      <c r="D505" s="5" t="s">
        <v>569</v>
      </c>
      <c r="E505" s="86" t="s">
        <v>2620</v>
      </c>
      <c r="F505" s="180"/>
      <c r="G505" s="180"/>
      <c r="H505" s="180"/>
      <c r="I505" s="180"/>
      <c r="J505"/>
    </row>
    <row r="506" spans="1:10" ht="18" customHeight="1">
      <c r="A506" s="107"/>
      <c r="B506" s="129"/>
      <c r="C506" s="156"/>
      <c r="D506" s="5" t="s">
        <v>570</v>
      </c>
      <c r="E506" s="86" t="s">
        <v>2630</v>
      </c>
      <c r="F506" s="180"/>
      <c r="G506" s="180"/>
      <c r="H506" s="180"/>
      <c r="I506" s="180"/>
      <c r="J506"/>
    </row>
    <row r="507" spans="1:10" ht="18" customHeight="1">
      <c r="A507" s="103"/>
      <c r="B507" s="130"/>
      <c r="C507" s="157"/>
      <c r="D507" s="5" t="s">
        <v>571</v>
      </c>
      <c r="E507" s="86" t="s">
        <v>2622</v>
      </c>
      <c r="F507" s="177"/>
      <c r="G507" s="177"/>
      <c r="H507" s="177"/>
      <c r="I507" s="177"/>
      <c r="J507"/>
    </row>
    <row r="508" spans="1:10" ht="18" customHeight="1">
      <c r="A508" s="5" t="s">
        <v>1421</v>
      </c>
      <c r="B508" s="76" t="s">
        <v>2526</v>
      </c>
      <c r="C508" s="15">
        <v>40</v>
      </c>
      <c r="D508" s="5" t="s">
        <v>572</v>
      </c>
      <c r="E508" s="86" t="s">
        <v>2627</v>
      </c>
      <c r="F508" s="9">
        <v>36.25</v>
      </c>
      <c r="G508" s="9">
        <v>32.5</v>
      </c>
      <c r="H508" s="9">
        <v>28.75</v>
      </c>
      <c r="I508" s="30">
        <v>25</v>
      </c>
      <c r="J508"/>
    </row>
    <row r="509" spans="1:10" ht="30">
      <c r="A509" s="5" t="s">
        <v>1422</v>
      </c>
      <c r="B509" s="76" t="s">
        <v>2529</v>
      </c>
      <c r="C509" s="15">
        <v>40</v>
      </c>
      <c r="D509" s="5" t="s">
        <v>573</v>
      </c>
      <c r="E509" s="86" t="s">
        <v>2629</v>
      </c>
      <c r="F509" s="9">
        <v>36.25</v>
      </c>
      <c r="G509" s="9">
        <v>32.5</v>
      </c>
      <c r="H509" s="9">
        <v>28.75</v>
      </c>
      <c r="I509" s="30">
        <v>25</v>
      </c>
      <c r="J509"/>
    </row>
    <row r="510" spans="1:10" ht="18" customHeight="1">
      <c r="A510" s="5" t="s">
        <v>1423</v>
      </c>
      <c r="B510" s="76" t="s">
        <v>2528</v>
      </c>
      <c r="C510" s="15">
        <v>40</v>
      </c>
      <c r="D510" s="5" t="s">
        <v>574</v>
      </c>
      <c r="E510" s="86" t="s">
        <v>2625</v>
      </c>
      <c r="F510" s="9">
        <v>36.25</v>
      </c>
      <c r="G510" s="9">
        <v>32.5</v>
      </c>
      <c r="H510" s="9">
        <v>28.75</v>
      </c>
      <c r="I510" s="30">
        <v>25</v>
      </c>
      <c r="J510"/>
    </row>
    <row r="511" spans="1:10" ht="18" customHeight="1">
      <c r="A511" s="102" t="s">
        <v>1424</v>
      </c>
      <c r="B511" s="128" t="s">
        <v>1977</v>
      </c>
      <c r="C511" s="155">
        <v>40</v>
      </c>
      <c r="D511" s="5" t="s">
        <v>575</v>
      </c>
      <c r="E511" s="86" t="s">
        <v>2619</v>
      </c>
      <c r="F511" s="176">
        <v>36.25</v>
      </c>
      <c r="G511" s="176">
        <v>32.5</v>
      </c>
      <c r="H511" s="176">
        <v>28.75</v>
      </c>
      <c r="I511" s="176">
        <v>25</v>
      </c>
      <c r="J511"/>
    </row>
    <row r="512" spans="1:10" ht="18" customHeight="1">
      <c r="A512" s="107"/>
      <c r="B512" s="129"/>
      <c r="C512" s="156"/>
      <c r="D512" s="5" t="s">
        <v>576</v>
      </c>
      <c r="E512" s="86" t="s">
        <v>1957</v>
      </c>
      <c r="F512" s="180"/>
      <c r="G512" s="180"/>
      <c r="H512" s="180"/>
      <c r="I512" s="180"/>
      <c r="J512"/>
    </row>
    <row r="513" spans="1:10" ht="18" customHeight="1">
      <c r="A513" s="107"/>
      <c r="B513" s="129"/>
      <c r="C513" s="156"/>
      <c r="D513" s="5" t="s">
        <v>577</v>
      </c>
      <c r="E513" s="86" t="s">
        <v>2619</v>
      </c>
      <c r="F513" s="180"/>
      <c r="G513" s="180"/>
      <c r="H513" s="180"/>
      <c r="I513" s="180"/>
      <c r="J513"/>
    </row>
    <row r="514" spans="1:10" ht="18" customHeight="1">
      <c r="A514" s="103"/>
      <c r="B514" s="130"/>
      <c r="C514" s="157"/>
      <c r="D514" s="5" t="s">
        <v>578</v>
      </c>
      <c r="E514" s="86" t="s">
        <v>1957</v>
      </c>
      <c r="F514" s="177"/>
      <c r="G514" s="177"/>
      <c r="H514" s="177"/>
      <c r="I514" s="177"/>
      <c r="J514"/>
    </row>
    <row r="515" spans="1:10" ht="18" customHeight="1">
      <c r="A515" s="5" t="s">
        <v>1425</v>
      </c>
      <c r="B515" s="76" t="s">
        <v>2526</v>
      </c>
      <c r="C515" s="15">
        <v>40</v>
      </c>
      <c r="D515" s="5" t="s">
        <v>579</v>
      </c>
      <c r="E515" s="86" t="s">
        <v>2627</v>
      </c>
      <c r="F515" s="9">
        <v>36.25</v>
      </c>
      <c r="G515" s="9">
        <v>32.5</v>
      </c>
      <c r="H515" s="9">
        <v>28.75</v>
      </c>
      <c r="I515" s="30">
        <v>25</v>
      </c>
      <c r="J515"/>
    </row>
    <row r="516" spans="1:10" ht="30">
      <c r="A516" s="5" t="s">
        <v>1426</v>
      </c>
      <c r="B516" s="76" t="s">
        <v>2529</v>
      </c>
      <c r="C516" s="15">
        <v>40</v>
      </c>
      <c r="D516" s="5" t="s">
        <v>580</v>
      </c>
      <c r="E516" s="86" t="s">
        <v>2629</v>
      </c>
      <c r="F516" s="9">
        <v>36.25</v>
      </c>
      <c r="G516" s="9">
        <v>32.5</v>
      </c>
      <c r="H516" s="9">
        <v>28.75</v>
      </c>
      <c r="I516" s="30">
        <v>25</v>
      </c>
      <c r="J516"/>
    </row>
    <row r="517" spans="1:10" ht="18" customHeight="1">
      <c r="A517" s="5" t="s">
        <v>1427</v>
      </c>
      <c r="B517" s="76" t="s">
        <v>2528</v>
      </c>
      <c r="C517" s="15">
        <v>40</v>
      </c>
      <c r="D517" s="5" t="s">
        <v>581</v>
      </c>
      <c r="E517" s="86" t="s">
        <v>2625</v>
      </c>
      <c r="F517" s="9">
        <v>36.25</v>
      </c>
      <c r="G517" s="9">
        <v>32.5</v>
      </c>
      <c r="H517" s="9">
        <v>28.75</v>
      </c>
      <c r="I517" s="30">
        <v>25</v>
      </c>
      <c r="J517"/>
    </row>
    <row r="518" spans="1:10" ht="18" customHeight="1">
      <c r="A518" s="102" t="s">
        <v>1428</v>
      </c>
      <c r="B518" s="128" t="s">
        <v>1977</v>
      </c>
      <c r="C518" s="155">
        <v>40</v>
      </c>
      <c r="D518" s="5" t="s">
        <v>582</v>
      </c>
      <c r="E518" s="86" t="s">
        <v>2530</v>
      </c>
      <c r="F518" s="176">
        <v>36.25</v>
      </c>
      <c r="G518" s="176">
        <v>32.5</v>
      </c>
      <c r="H518" s="176">
        <v>28.75</v>
      </c>
      <c r="I518" s="176">
        <v>25</v>
      </c>
      <c r="J518"/>
    </row>
    <row r="519" spans="1:10" ht="18" customHeight="1">
      <c r="A519" s="107"/>
      <c r="B519" s="129"/>
      <c r="C519" s="156"/>
      <c r="D519" s="5" t="s">
        <v>583</v>
      </c>
      <c r="E519" s="86" t="s">
        <v>1957</v>
      </c>
      <c r="F519" s="180"/>
      <c r="G519" s="180"/>
      <c r="H519" s="180"/>
      <c r="I519" s="180"/>
      <c r="J519"/>
    </row>
    <row r="520" spans="1:10" ht="18" customHeight="1">
      <c r="A520" s="107"/>
      <c r="B520" s="129"/>
      <c r="C520" s="156"/>
      <c r="D520" s="5" t="s">
        <v>584</v>
      </c>
      <c r="E520" s="86" t="s">
        <v>2530</v>
      </c>
      <c r="F520" s="180"/>
      <c r="G520" s="180"/>
      <c r="H520" s="180"/>
      <c r="I520" s="180"/>
      <c r="J520"/>
    </row>
    <row r="521" spans="1:10" ht="18" customHeight="1">
      <c r="A521" s="103"/>
      <c r="B521" s="130"/>
      <c r="C521" s="157"/>
      <c r="D521" s="5" t="s">
        <v>585</v>
      </c>
      <c r="E521" s="86" t="s">
        <v>1957</v>
      </c>
      <c r="F521" s="177"/>
      <c r="G521" s="177"/>
      <c r="H521" s="177"/>
      <c r="I521" s="177"/>
      <c r="J521"/>
    </row>
    <row r="522" spans="1:10" ht="18" customHeight="1">
      <c r="A522" s="5" t="s">
        <v>1435</v>
      </c>
      <c r="B522" s="76" t="s">
        <v>2526</v>
      </c>
      <c r="C522" s="15">
        <v>40</v>
      </c>
      <c r="D522" s="5" t="s">
        <v>586</v>
      </c>
      <c r="E522" s="86" t="s">
        <v>2627</v>
      </c>
      <c r="F522" s="9">
        <v>36.25</v>
      </c>
      <c r="G522" s="9">
        <v>32.5</v>
      </c>
      <c r="H522" s="9">
        <v>28.75</v>
      </c>
      <c r="I522" s="30">
        <v>25</v>
      </c>
      <c r="J522"/>
    </row>
    <row r="523" spans="1:10" ht="30">
      <c r="A523" s="5" t="s">
        <v>1436</v>
      </c>
      <c r="B523" s="76" t="s">
        <v>2529</v>
      </c>
      <c r="C523" s="15">
        <v>40</v>
      </c>
      <c r="D523" s="5" t="s">
        <v>587</v>
      </c>
      <c r="E523" s="86" t="s">
        <v>2629</v>
      </c>
      <c r="F523" s="9">
        <v>36.25</v>
      </c>
      <c r="G523" s="9">
        <v>32.5</v>
      </c>
      <c r="H523" s="9">
        <v>28.75</v>
      </c>
      <c r="I523" s="30">
        <v>25</v>
      </c>
      <c r="J523"/>
    </row>
    <row r="524" spans="1:10" ht="18" customHeight="1">
      <c r="A524" s="5" t="s">
        <v>1437</v>
      </c>
      <c r="B524" s="76" t="s">
        <v>2528</v>
      </c>
      <c r="C524" s="15">
        <v>40</v>
      </c>
      <c r="D524" s="5" t="s">
        <v>588</v>
      </c>
      <c r="E524" s="86" t="s">
        <v>2625</v>
      </c>
      <c r="F524" s="9">
        <v>36.25</v>
      </c>
      <c r="G524" s="9">
        <v>32.5</v>
      </c>
      <c r="H524" s="9">
        <v>28.75</v>
      </c>
      <c r="I524" s="30">
        <v>25</v>
      </c>
      <c r="J524"/>
    </row>
    <row r="525" spans="1:10" ht="18" customHeight="1">
      <c r="A525" s="102" t="s">
        <v>1438</v>
      </c>
      <c r="B525" s="128" t="s">
        <v>1977</v>
      </c>
      <c r="C525" s="155">
        <v>40</v>
      </c>
      <c r="D525" s="5" t="s">
        <v>589</v>
      </c>
      <c r="E525" s="86" t="s">
        <v>2530</v>
      </c>
      <c r="F525" s="176">
        <v>36.25</v>
      </c>
      <c r="G525" s="176">
        <v>32.5</v>
      </c>
      <c r="H525" s="176">
        <v>28.75</v>
      </c>
      <c r="I525" s="176">
        <v>25</v>
      </c>
      <c r="J525"/>
    </row>
    <row r="526" spans="1:10" ht="18" customHeight="1">
      <c r="A526" s="107"/>
      <c r="B526" s="129"/>
      <c r="C526" s="156"/>
      <c r="D526" s="5" t="s">
        <v>590</v>
      </c>
      <c r="E526" s="86" t="s">
        <v>1957</v>
      </c>
      <c r="F526" s="180"/>
      <c r="G526" s="180"/>
      <c r="H526" s="180"/>
      <c r="I526" s="180"/>
      <c r="J526"/>
    </row>
    <row r="527" spans="1:10" ht="18" customHeight="1">
      <c r="A527" s="107"/>
      <c r="B527" s="129"/>
      <c r="C527" s="156"/>
      <c r="D527" s="5" t="s">
        <v>591</v>
      </c>
      <c r="E527" s="86" t="s">
        <v>2530</v>
      </c>
      <c r="F527" s="180"/>
      <c r="G527" s="180"/>
      <c r="H527" s="180"/>
      <c r="I527" s="180"/>
      <c r="J527"/>
    </row>
    <row r="528" spans="1:10" ht="18" customHeight="1">
      <c r="A528" s="103"/>
      <c r="B528" s="130"/>
      <c r="C528" s="157"/>
      <c r="D528" s="5" t="s">
        <v>592</v>
      </c>
      <c r="E528" s="86" t="s">
        <v>1957</v>
      </c>
      <c r="F528" s="177"/>
      <c r="G528" s="177"/>
      <c r="H528" s="177"/>
      <c r="I528" s="177"/>
      <c r="J528"/>
    </row>
    <row r="529" spans="1:10" ht="18" customHeight="1">
      <c r="A529" s="5" t="s">
        <v>1439</v>
      </c>
      <c r="B529" s="76" t="s">
        <v>2526</v>
      </c>
      <c r="C529" s="15">
        <v>40</v>
      </c>
      <c r="D529" s="5" t="s">
        <v>593</v>
      </c>
      <c r="E529" s="86" t="s">
        <v>2627</v>
      </c>
      <c r="F529" s="9">
        <v>36.25</v>
      </c>
      <c r="G529" s="9">
        <v>32.5</v>
      </c>
      <c r="H529" s="9">
        <v>28.75</v>
      </c>
      <c r="I529" s="30">
        <v>25</v>
      </c>
      <c r="J529"/>
    </row>
    <row r="530" spans="1:10" ht="30">
      <c r="A530" s="5" t="s">
        <v>1440</v>
      </c>
      <c r="B530" s="76" t="s">
        <v>2529</v>
      </c>
      <c r="C530" s="15">
        <v>40</v>
      </c>
      <c r="D530" s="5" t="s">
        <v>594</v>
      </c>
      <c r="E530" s="86" t="s">
        <v>2629</v>
      </c>
      <c r="F530" s="9">
        <v>36.25</v>
      </c>
      <c r="G530" s="9">
        <v>32.5</v>
      </c>
      <c r="H530" s="9">
        <v>28.75</v>
      </c>
      <c r="I530" s="30">
        <v>25</v>
      </c>
      <c r="J530"/>
    </row>
    <row r="531" spans="1:10" ht="18" customHeight="1">
      <c r="A531" s="5" t="s">
        <v>1441</v>
      </c>
      <c r="B531" s="76" t="s">
        <v>2528</v>
      </c>
      <c r="C531" s="15">
        <v>40</v>
      </c>
      <c r="D531" s="5" t="s">
        <v>595</v>
      </c>
      <c r="E531" s="86" t="s">
        <v>2625</v>
      </c>
      <c r="F531" s="9">
        <v>36.25</v>
      </c>
      <c r="G531" s="9">
        <v>32.5</v>
      </c>
      <c r="H531" s="9">
        <v>28.75</v>
      </c>
      <c r="I531" s="30">
        <v>25</v>
      </c>
      <c r="J531"/>
    </row>
    <row r="532" spans="1:10" ht="18" customHeight="1">
      <c r="A532" s="102" t="s">
        <v>1442</v>
      </c>
      <c r="B532" s="128" t="s">
        <v>1977</v>
      </c>
      <c r="C532" s="155">
        <v>40</v>
      </c>
      <c r="D532" s="5" t="s">
        <v>596</v>
      </c>
      <c r="E532" s="86" t="s">
        <v>2530</v>
      </c>
      <c r="F532" s="176">
        <v>36.25</v>
      </c>
      <c r="G532" s="176">
        <v>32.5</v>
      </c>
      <c r="H532" s="176">
        <v>28.75</v>
      </c>
      <c r="I532" s="176">
        <v>25</v>
      </c>
      <c r="J532"/>
    </row>
    <row r="533" spans="1:10" ht="18" customHeight="1">
      <c r="A533" s="107"/>
      <c r="B533" s="129"/>
      <c r="C533" s="156"/>
      <c r="D533" s="5" t="s">
        <v>597</v>
      </c>
      <c r="E533" s="86" t="s">
        <v>1957</v>
      </c>
      <c r="F533" s="180"/>
      <c r="G533" s="180"/>
      <c r="H533" s="180"/>
      <c r="I533" s="180"/>
      <c r="J533"/>
    </row>
    <row r="534" spans="1:10" ht="18" customHeight="1">
      <c r="A534" s="107"/>
      <c r="B534" s="129"/>
      <c r="C534" s="156"/>
      <c r="D534" s="5" t="s">
        <v>598</v>
      </c>
      <c r="E534" s="86" t="s">
        <v>2530</v>
      </c>
      <c r="F534" s="180"/>
      <c r="G534" s="180"/>
      <c r="H534" s="180"/>
      <c r="I534" s="180"/>
      <c r="J534"/>
    </row>
    <row r="535" spans="1:10" ht="18" customHeight="1">
      <c r="A535" s="103"/>
      <c r="B535" s="130"/>
      <c r="C535" s="157"/>
      <c r="D535" s="5" t="s">
        <v>599</v>
      </c>
      <c r="E535" s="86" t="s">
        <v>1957</v>
      </c>
      <c r="F535" s="177"/>
      <c r="G535" s="177"/>
      <c r="H535" s="177"/>
      <c r="I535" s="177"/>
      <c r="J535"/>
    </row>
    <row r="536" spans="1:10" ht="18" customHeight="1">
      <c r="A536" s="5" t="s">
        <v>1443</v>
      </c>
      <c r="B536" s="76" t="s">
        <v>2526</v>
      </c>
      <c r="C536" s="15">
        <v>40</v>
      </c>
      <c r="D536" s="5" t="s">
        <v>600</v>
      </c>
      <c r="E536" s="86" t="s">
        <v>2627</v>
      </c>
      <c r="F536" s="9">
        <v>36.25</v>
      </c>
      <c r="G536" s="9">
        <v>32.5</v>
      </c>
      <c r="H536" s="9">
        <v>28.75</v>
      </c>
      <c r="I536" s="30">
        <v>25</v>
      </c>
      <c r="J536"/>
    </row>
    <row r="537" spans="1:10" ht="18" customHeight="1">
      <c r="A537" s="5" t="s">
        <v>1444</v>
      </c>
      <c r="B537" s="76" t="s">
        <v>2529</v>
      </c>
      <c r="C537" s="15">
        <v>40</v>
      </c>
      <c r="D537" s="5" t="s">
        <v>601</v>
      </c>
      <c r="E537" s="86" t="s">
        <v>2629</v>
      </c>
      <c r="F537" s="9">
        <v>36.25</v>
      </c>
      <c r="G537" s="9">
        <v>32.5</v>
      </c>
      <c r="H537" s="9">
        <v>28.75</v>
      </c>
      <c r="I537" s="30">
        <v>25</v>
      </c>
      <c r="J537"/>
    </row>
    <row r="538" spans="1:10" ht="18" customHeight="1">
      <c r="A538" s="5" t="s">
        <v>1445</v>
      </c>
      <c r="B538" s="76" t="s">
        <v>2528</v>
      </c>
      <c r="C538" s="15">
        <v>40</v>
      </c>
      <c r="D538" s="5" t="s">
        <v>602</v>
      </c>
      <c r="E538" s="86" t="s">
        <v>2625</v>
      </c>
      <c r="F538" s="9">
        <v>36.25</v>
      </c>
      <c r="G538" s="9">
        <v>32.5</v>
      </c>
      <c r="H538" s="9">
        <v>28.75</v>
      </c>
      <c r="I538" s="30">
        <v>25</v>
      </c>
      <c r="J538"/>
    </row>
    <row r="539" spans="1:10" ht="18" customHeight="1">
      <c r="A539" s="102" t="s">
        <v>1446</v>
      </c>
      <c r="B539" s="128" t="s">
        <v>1977</v>
      </c>
      <c r="C539" s="155">
        <v>40</v>
      </c>
      <c r="D539" s="5" t="s">
        <v>603</v>
      </c>
      <c r="E539" s="86" t="s">
        <v>2619</v>
      </c>
      <c r="F539" s="176">
        <v>36.25</v>
      </c>
      <c r="G539" s="176">
        <v>32.5</v>
      </c>
      <c r="H539" s="176">
        <v>28.75</v>
      </c>
      <c r="I539" s="176">
        <v>25</v>
      </c>
      <c r="J539"/>
    </row>
    <row r="540" spans="1:10" ht="18" customHeight="1">
      <c r="A540" s="107"/>
      <c r="B540" s="129"/>
      <c r="C540" s="156"/>
      <c r="D540" s="5" t="s">
        <v>604</v>
      </c>
      <c r="E540" s="86" t="s">
        <v>1957</v>
      </c>
      <c r="F540" s="180"/>
      <c r="G540" s="180"/>
      <c r="H540" s="180"/>
      <c r="I540" s="180"/>
      <c r="J540"/>
    </row>
    <row r="541" spans="1:10" ht="18" customHeight="1">
      <c r="A541" s="107"/>
      <c r="B541" s="129"/>
      <c r="C541" s="156"/>
      <c r="D541" s="5" t="s">
        <v>605</v>
      </c>
      <c r="E541" s="86" t="s">
        <v>2619</v>
      </c>
      <c r="F541" s="180"/>
      <c r="G541" s="180"/>
      <c r="H541" s="180"/>
      <c r="I541" s="180"/>
      <c r="J541"/>
    </row>
    <row r="542" spans="1:10" ht="18" customHeight="1">
      <c r="A542" s="103"/>
      <c r="B542" s="130"/>
      <c r="C542" s="157"/>
      <c r="D542" s="5" t="s">
        <v>606</v>
      </c>
      <c r="E542" s="86" t="s">
        <v>1957</v>
      </c>
      <c r="F542" s="177"/>
      <c r="G542" s="177"/>
      <c r="H542" s="177"/>
      <c r="I542" s="177"/>
      <c r="J542"/>
    </row>
    <row r="543" spans="1:10" ht="18" customHeight="1">
      <c r="A543" s="5" t="s">
        <v>1447</v>
      </c>
      <c r="B543" s="76" t="s">
        <v>2526</v>
      </c>
      <c r="C543" s="15">
        <v>40</v>
      </c>
      <c r="D543" s="5" t="s">
        <v>607</v>
      </c>
      <c r="E543" s="86" t="s">
        <v>2627</v>
      </c>
      <c r="F543" s="9">
        <v>36.25</v>
      </c>
      <c r="G543" s="9">
        <v>32.5</v>
      </c>
      <c r="H543" s="9">
        <v>28.75</v>
      </c>
      <c r="I543" s="30">
        <v>25</v>
      </c>
      <c r="J543"/>
    </row>
    <row r="544" spans="1:10" ht="27" customHeight="1">
      <c r="A544" s="5" t="s">
        <v>1448</v>
      </c>
      <c r="B544" s="76" t="s">
        <v>2529</v>
      </c>
      <c r="C544" s="15">
        <v>40</v>
      </c>
      <c r="D544" s="5" t="s">
        <v>608</v>
      </c>
      <c r="E544" s="86" t="s">
        <v>2629</v>
      </c>
      <c r="F544" s="9">
        <v>36.25</v>
      </c>
      <c r="G544" s="9">
        <v>32.5</v>
      </c>
      <c r="H544" s="9">
        <v>28.75</v>
      </c>
      <c r="I544" s="30">
        <v>25</v>
      </c>
      <c r="J544"/>
    </row>
    <row r="545" spans="1:10" ht="18" customHeight="1">
      <c r="A545" s="5" t="s">
        <v>1449</v>
      </c>
      <c r="B545" s="76" t="s">
        <v>2528</v>
      </c>
      <c r="C545" s="15">
        <v>40</v>
      </c>
      <c r="D545" s="5" t="s">
        <v>609</v>
      </c>
      <c r="E545" s="86" t="s">
        <v>2625</v>
      </c>
      <c r="F545" s="9">
        <v>36.25</v>
      </c>
      <c r="G545" s="9">
        <v>32.5</v>
      </c>
      <c r="H545" s="9">
        <v>28.75</v>
      </c>
      <c r="I545" s="30">
        <v>25</v>
      </c>
      <c r="J545"/>
    </row>
    <row r="546" spans="1:10" ht="18" customHeight="1">
      <c r="A546" s="102" t="s">
        <v>1450</v>
      </c>
      <c r="B546" s="128" t="s">
        <v>1977</v>
      </c>
      <c r="C546" s="155">
        <v>40</v>
      </c>
      <c r="D546" s="5" t="s">
        <v>610</v>
      </c>
      <c r="E546" s="86" t="s">
        <v>2530</v>
      </c>
      <c r="F546" s="176">
        <v>36.25</v>
      </c>
      <c r="G546" s="176">
        <v>32.5</v>
      </c>
      <c r="H546" s="176">
        <v>28.75</v>
      </c>
      <c r="I546" s="176">
        <v>25</v>
      </c>
      <c r="J546"/>
    </row>
    <row r="547" spans="1:10" ht="18" customHeight="1">
      <c r="A547" s="107"/>
      <c r="B547" s="129"/>
      <c r="C547" s="156"/>
      <c r="D547" s="5" t="s">
        <v>611</v>
      </c>
      <c r="E547" s="86" t="s">
        <v>1957</v>
      </c>
      <c r="F547" s="180"/>
      <c r="G547" s="180"/>
      <c r="H547" s="180"/>
      <c r="I547" s="180"/>
      <c r="J547"/>
    </row>
    <row r="548" spans="1:10" ht="18" customHeight="1">
      <c r="A548" s="107"/>
      <c r="B548" s="129"/>
      <c r="C548" s="156"/>
      <c r="D548" s="5" t="s">
        <v>612</v>
      </c>
      <c r="E548" s="86" t="s">
        <v>2530</v>
      </c>
      <c r="F548" s="180"/>
      <c r="G548" s="180"/>
      <c r="H548" s="180"/>
      <c r="I548" s="180"/>
      <c r="J548"/>
    </row>
    <row r="549" spans="1:10" ht="18" customHeight="1">
      <c r="A549" s="107"/>
      <c r="B549" s="129"/>
      <c r="C549" s="156"/>
      <c r="D549" s="5" t="s">
        <v>613</v>
      </c>
      <c r="E549" s="86" t="s">
        <v>2620</v>
      </c>
      <c r="F549" s="180"/>
      <c r="G549" s="180"/>
      <c r="H549" s="180"/>
      <c r="I549" s="180"/>
      <c r="J549"/>
    </row>
    <row r="550" spans="1:10" ht="18" customHeight="1">
      <c r="A550" s="107"/>
      <c r="B550" s="129"/>
      <c r="C550" s="156"/>
      <c r="D550" s="5" t="s">
        <v>614</v>
      </c>
      <c r="E550" s="86" t="s">
        <v>2630</v>
      </c>
      <c r="F550" s="180"/>
      <c r="G550" s="180"/>
      <c r="H550" s="180"/>
      <c r="I550" s="180"/>
      <c r="J550"/>
    </row>
    <row r="551" spans="1:10" ht="18" customHeight="1">
      <c r="A551" s="107"/>
      <c r="B551" s="129"/>
      <c r="C551" s="156"/>
      <c r="D551" s="5" t="s">
        <v>615</v>
      </c>
      <c r="E551" s="86" t="s">
        <v>2622</v>
      </c>
      <c r="F551" s="180"/>
      <c r="G551" s="180"/>
      <c r="H551" s="180"/>
      <c r="I551" s="180"/>
      <c r="J551"/>
    </row>
    <row r="552" spans="1:10" ht="18" customHeight="1">
      <c r="A552" s="107"/>
      <c r="B552" s="129"/>
      <c r="C552" s="156"/>
      <c r="D552" s="5" t="s">
        <v>616</v>
      </c>
      <c r="E552" s="86" t="s">
        <v>2620</v>
      </c>
      <c r="F552" s="180"/>
      <c r="G552" s="180"/>
      <c r="H552" s="180"/>
      <c r="I552" s="180"/>
      <c r="J552"/>
    </row>
    <row r="553" spans="1:10" ht="18" customHeight="1">
      <c r="A553" s="107"/>
      <c r="B553" s="129"/>
      <c r="C553" s="156"/>
      <c r="D553" s="5" t="s">
        <v>617</v>
      </c>
      <c r="E553" s="86" t="s">
        <v>2630</v>
      </c>
      <c r="F553" s="180"/>
      <c r="G553" s="180"/>
      <c r="H553" s="180"/>
      <c r="I553" s="180"/>
      <c r="J553"/>
    </row>
    <row r="554" spans="1:10" ht="18" customHeight="1">
      <c r="A554" s="103"/>
      <c r="B554" s="130"/>
      <c r="C554" s="157"/>
      <c r="D554" s="5" t="s">
        <v>618</v>
      </c>
      <c r="E554" s="86" t="s">
        <v>2622</v>
      </c>
      <c r="F554" s="177"/>
      <c r="G554" s="177"/>
      <c r="H554" s="177"/>
      <c r="I554" s="177"/>
      <c r="J554"/>
    </row>
    <row r="555" spans="1:10" ht="45" customHeight="1">
      <c r="A555" s="12" t="s">
        <v>91</v>
      </c>
      <c r="B555" s="80" t="s">
        <v>2530</v>
      </c>
      <c r="C555" s="19">
        <v>40</v>
      </c>
      <c r="D555" s="12" t="s">
        <v>1852</v>
      </c>
      <c r="E555" s="87" t="s">
        <v>2530</v>
      </c>
      <c r="F555" s="18">
        <v>36.25</v>
      </c>
      <c r="G555" s="18">
        <v>32.5</v>
      </c>
      <c r="H555" s="18">
        <v>28.75</v>
      </c>
      <c r="I555" s="29">
        <v>25</v>
      </c>
      <c r="J555"/>
    </row>
    <row r="556" spans="1:10" ht="15.75">
      <c r="A556" s="12" t="s">
        <v>92</v>
      </c>
      <c r="B556" s="80" t="s">
        <v>2496</v>
      </c>
      <c r="C556" s="19">
        <v>40</v>
      </c>
      <c r="D556" s="12" t="s">
        <v>1853</v>
      </c>
      <c r="E556" s="87" t="s">
        <v>1957</v>
      </c>
      <c r="F556" s="18">
        <v>36.25</v>
      </c>
      <c r="G556" s="18">
        <v>32.5</v>
      </c>
      <c r="H556" s="18">
        <v>28.75</v>
      </c>
      <c r="I556" s="29">
        <v>25</v>
      </c>
      <c r="J556"/>
    </row>
    <row r="557" spans="1:10" ht="30">
      <c r="A557" s="12" t="s">
        <v>93</v>
      </c>
      <c r="B557" s="80" t="s">
        <v>2530</v>
      </c>
      <c r="C557" s="19">
        <v>40</v>
      </c>
      <c r="D557" s="12" t="s">
        <v>1854</v>
      </c>
      <c r="E557" s="87" t="s">
        <v>2530</v>
      </c>
      <c r="F557" s="18">
        <v>36.25</v>
      </c>
      <c r="G557" s="18">
        <v>32.5</v>
      </c>
      <c r="H557" s="18">
        <v>28.75</v>
      </c>
      <c r="I557" s="29">
        <v>25</v>
      </c>
      <c r="J557"/>
    </row>
    <row r="558" spans="1:10" ht="18" customHeight="1">
      <c r="A558" s="5" t="s">
        <v>1451</v>
      </c>
      <c r="B558" s="78" t="s">
        <v>2526</v>
      </c>
      <c r="C558" s="15">
        <v>40</v>
      </c>
      <c r="D558" s="5" t="s">
        <v>619</v>
      </c>
      <c r="E558" s="86" t="s">
        <v>2627</v>
      </c>
      <c r="F558" s="9">
        <v>36.25</v>
      </c>
      <c r="G558" s="9">
        <v>32.5</v>
      </c>
      <c r="H558" s="9">
        <v>28.75</v>
      </c>
      <c r="I558" s="30">
        <v>25</v>
      </c>
      <c r="J558"/>
    </row>
    <row r="559" spans="1:10" ht="18" customHeight="1">
      <c r="A559" s="102" t="s">
        <v>1452</v>
      </c>
      <c r="B559" s="131" t="s">
        <v>1977</v>
      </c>
      <c r="C559" s="155">
        <v>40</v>
      </c>
      <c r="D559" s="5" t="s">
        <v>620</v>
      </c>
      <c r="E559" s="86" t="s">
        <v>2631</v>
      </c>
      <c r="F559" s="176">
        <v>36.25</v>
      </c>
      <c r="G559" s="176">
        <v>32.5</v>
      </c>
      <c r="H559" s="176">
        <v>28.75</v>
      </c>
      <c r="I559" s="176">
        <v>25</v>
      </c>
      <c r="J559"/>
    </row>
    <row r="560" spans="1:10" ht="18" customHeight="1">
      <c r="A560" s="107"/>
      <c r="B560" s="132"/>
      <c r="C560" s="156"/>
      <c r="D560" s="5" t="s">
        <v>621</v>
      </c>
      <c r="E560" s="86" t="s">
        <v>1957</v>
      </c>
      <c r="F560" s="180"/>
      <c r="G560" s="180"/>
      <c r="H560" s="180"/>
      <c r="I560" s="180"/>
      <c r="J560"/>
    </row>
    <row r="561" spans="1:10" ht="18" customHeight="1">
      <c r="A561" s="107"/>
      <c r="B561" s="132"/>
      <c r="C561" s="156"/>
      <c r="D561" s="5" t="s">
        <v>622</v>
      </c>
      <c r="E561" s="86" t="s">
        <v>2631</v>
      </c>
      <c r="F561" s="180"/>
      <c r="G561" s="180"/>
      <c r="H561" s="180"/>
      <c r="I561" s="180"/>
      <c r="J561"/>
    </row>
    <row r="562" spans="1:10" ht="18" customHeight="1">
      <c r="A562" s="107"/>
      <c r="B562" s="132"/>
      <c r="C562" s="156"/>
      <c r="D562" s="5" t="s">
        <v>623</v>
      </c>
      <c r="E562" s="86" t="s">
        <v>1957</v>
      </c>
      <c r="F562" s="180"/>
      <c r="G562" s="180"/>
      <c r="H562" s="180"/>
      <c r="I562" s="180"/>
      <c r="J562"/>
    </row>
    <row r="563" spans="1:10" ht="18" customHeight="1">
      <c r="A563" s="107"/>
      <c r="B563" s="132"/>
      <c r="C563" s="156"/>
      <c r="D563" s="5" t="s">
        <v>624</v>
      </c>
      <c r="E563" s="86" t="s">
        <v>1957</v>
      </c>
      <c r="F563" s="180"/>
      <c r="G563" s="180"/>
      <c r="H563" s="180"/>
      <c r="I563" s="180"/>
      <c r="J563"/>
    </row>
    <row r="564" spans="1:10" ht="18" customHeight="1">
      <c r="A564" s="103"/>
      <c r="B564" s="133"/>
      <c r="C564" s="157"/>
      <c r="D564" s="5" t="s">
        <v>625</v>
      </c>
      <c r="E564" s="86" t="s">
        <v>1978</v>
      </c>
      <c r="F564" s="177"/>
      <c r="G564" s="177"/>
      <c r="H564" s="177"/>
      <c r="I564" s="177"/>
      <c r="J564"/>
    </row>
    <row r="565" spans="1:10" ht="18" customHeight="1">
      <c r="A565" s="5" t="s">
        <v>1453</v>
      </c>
      <c r="B565" s="78" t="s">
        <v>2526</v>
      </c>
      <c r="C565" s="15">
        <v>40</v>
      </c>
      <c r="D565" s="5" t="s">
        <v>626</v>
      </c>
      <c r="E565" s="86" t="s">
        <v>2627</v>
      </c>
      <c r="F565" s="9">
        <v>36.25</v>
      </c>
      <c r="G565" s="9">
        <v>32.5</v>
      </c>
      <c r="H565" s="9">
        <v>28.75</v>
      </c>
      <c r="I565" s="30">
        <v>25</v>
      </c>
      <c r="J565"/>
    </row>
    <row r="566" spans="1:10" ht="18" customHeight="1">
      <c r="A566" s="102" t="s">
        <v>1454</v>
      </c>
      <c r="B566" s="111" t="s">
        <v>1977</v>
      </c>
      <c r="C566" s="155">
        <v>40</v>
      </c>
      <c r="D566" s="5" t="s">
        <v>627</v>
      </c>
      <c r="E566" s="86" t="s">
        <v>2631</v>
      </c>
      <c r="F566" s="176">
        <v>36.25</v>
      </c>
      <c r="G566" s="176">
        <v>32.5</v>
      </c>
      <c r="H566" s="176">
        <v>28.75</v>
      </c>
      <c r="I566" s="176">
        <v>25</v>
      </c>
      <c r="J566"/>
    </row>
    <row r="567" spans="1:10" ht="18" customHeight="1">
      <c r="A567" s="107"/>
      <c r="B567" s="113"/>
      <c r="C567" s="156"/>
      <c r="D567" s="5" t="s">
        <v>628</v>
      </c>
      <c r="E567" s="86" t="s">
        <v>2631</v>
      </c>
      <c r="F567" s="180"/>
      <c r="G567" s="180"/>
      <c r="H567" s="180"/>
      <c r="I567" s="180"/>
      <c r="J567"/>
    </row>
    <row r="568" spans="1:10" ht="18" customHeight="1">
      <c r="A568" s="103"/>
      <c r="B568" s="112"/>
      <c r="C568" s="157"/>
      <c r="D568" s="5" t="s">
        <v>629</v>
      </c>
      <c r="E568" s="86" t="s">
        <v>1957</v>
      </c>
      <c r="F568" s="177"/>
      <c r="G568" s="177"/>
      <c r="H568" s="177"/>
      <c r="I568" s="177"/>
      <c r="J568"/>
    </row>
    <row r="569" spans="1:10" ht="18" customHeight="1">
      <c r="A569" s="5" t="s">
        <v>1455</v>
      </c>
      <c r="B569" s="78" t="s">
        <v>2526</v>
      </c>
      <c r="C569" s="15">
        <v>40</v>
      </c>
      <c r="D569" s="5" t="s">
        <v>630</v>
      </c>
      <c r="E569" s="86" t="s">
        <v>2627</v>
      </c>
      <c r="F569" s="9">
        <v>36.25</v>
      </c>
      <c r="G569" s="9">
        <v>32.5</v>
      </c>
      <c r="H569" s="9">
        <v>28.75</v>
      </c>
      <c r="I569" s="30">
        <v>25</v>
      </c>
      <c r="J569"/>
    </row>
    <row r="570" spans="1:10" ht="18" customHeight="1">
      <c r="A570" s="102" t="s">
        <v>1456</v>
      </c>
      <c r="B570" s="111" t="s">
        <v>1977</v>
      </c>
      <c r="C570" s="155">
        <v>40</v>
      </c>
      <c r="D570" s="5" t="s">
        <v>631</v>
      </c>
      <c r="E570" s="86" t="s">
        <v>2631</v>
      </c>
      <c r="F570" s="236">
        <v>36.25</v>
      </c>
      <c r="G570" s="236">
        <v>32.5</v>
      </c>
      <c r="H570" s="236">
        <v>28.75</v>
      </c>
      <c r="I570" s="236">
        <v>25</v>
      </c>
      <c r="J570"/>
    </row>
    <row r="571" spans="1:10" ht="18" customHeight="1">
      <c r="A571" s="103"/>
      <c r="B571" s="112"/>
      <c r="C571" s="157"/>
      <c r="D571" s="5" t="s">
        <v>632</v>
      </c>
      <c r="E571" s="86" t="s">
        <v>1978</v>
      </c>
      <c r="F571" s="237"/>
      <c r="G571" s="237"/>
      <c r="H571" s="237"/>
      <c r="I571" s="237"/>
      <c r="J571"/>
    </row>
    <row r="572" spans="1:10" ht="18" customHeight="1">
      <c r="A572" s="5" t="s">
        <v>1457</v>
      </c>
      <c r="B572" s="78" t="s">
        <v>2526</v>
      </c>
      <c r="C572" s="15">
        <v>40</v>
      </c>
      <c r="D572" s="5" t="s">
        <v>633</v>
      </c>
      <c r="E572" s="86" t="s">
        <v>2627</v>
      </c>
      <c r="F572" s="9">
        <v>36.25</v>
      </c>
      <c r="G572" s="9">
        <v>32.5</v>
      </c>
      <c r="H572" s="9">
        <v>28.75</v>
      </c>
      <c r="I572" s="30">
        <v>25</v>
      </c>
      <c r="J572"/>
    </row>
    <row r="573" spans="1:10" ht="18" customHeight="1">
      <c r="A573" s="102" t="s">
        <v>1458</v>
      </c>
      <c r="B573" s="111" t="s">
        <v>1977</v>
      </c>
      <c r="C573" s="155">
        <v>40</v>
      </c>
      <c r="D573" s="5" t="s">
        <v>634</v>
      </c>
      <c r="E573" s="86" t="s">
        <v>2632</v>
      </c>
      <c r="F573" s="176">
        <v>36.25</v>
      </c>
      <c r="G573" s="176">
        <v>32.5</v>
      </c>
      <c r="H573" s="176">
        <v>28.75</v>
      </c>
      <c r="I573" s="176">
        <v>25</v>
      </c>
      <c r="J573"/>
    </row>
    <row r="574" spans="1:10" ht="18" customHeight="1">
      <c r="A574" s="107"/>
      <c r="B574" s="113"/>
      <c r="C574" s="156"/>
      <c r="D574" s="5" t="s">
        <v>635</v>
      </c>
      <c r="E574" s="86" t="s">
        <v>2633</v>
      </c>
      <c r="F574" s="180"/>
      <c r="G574" s="180"/>
      <c r="H574" s="180"/>
      <c r="I574" s="180"/>
      <c r="J574"/>
    </row>
    <row r="575" spans="1:10" ht="18" customHeight="1">
      <c r="A575" s="107"/>
      <c r="B575" s="113"/>
      <c r="C575" s="156"/>
      <c r="D575" s="5" t="s">
        <v>636</v>
      </c>
      <c r="E575" s="86" t="s">
        <v>2634</v>
      </c>
      <c r="F575" s="180"/>
      <c r="G575" s="180"/>
      <c r="H575" s="180"/>
      <c r="I575" s="180"/>
      <c r="J575"/>
    </row>
    <row r="576" spans="1:10" ht="18" customHeight="1">
      <c r="A576" s="103"/>
      <c r="B576" s="112"/>
      <c r="C576" s="157"/>
      <c r="D576" s="5" t="s">
        <v>637</v>
      </c>
      <c r="E576" s="86" t="s">
        <v>2635</v>
      </c>
      <c r="F576" s="177"/>
      <c r="G576" s="177"/>
      <c r="H576" s="177"/>
      <c r="I576" s="177"/>
      <c r="J576"/>
    </row>
    <row r="577" spans="1:10" ht="18" customHeight="1">
      <c r="A577" s="104" t="s">
        <v>1459</v>
      </c>
      <c r="B577" s="117" t="s">
        <v>2531</v>
      </c>
      <c r="C577" s="163">
        <v>40</v>
      </c>
      <c r="D577" s="8" t="s">
        <v>638</v>
      </c>
      <c r="E577" s="86" t="s">
        <v>1957</v>
      </c>
      <c r="F577" s="176">
        <v>36.25</v>
      </c>
      <c r="G577" s="176">
        <v>32.5</v>
      </c>
      <c r="H577" s="176">
        <v>28.75</v>
      </c>
      <c r="I577" s="176">
        <v>25</v>
      </c>
      <c r="J577"/>
    </row>
    <row r="578" spans="1:10" ht="18" customHeight="1">
      <c r="A578" s="105"/>
      <c r="B578" s="118"/>
      <c r="C578" s="165"/>
      <c r="D578" s="8" t="s">
        <v>639</v>
      </c>
      <c r="E578" s="86" t="s">
        <v>2631</v>
      </c>
      <c r="F578" s="180"/>
      <c r="G578" s="180"/>
      <c r="H578" s="180"/>
      <c r="I578" s="180"/>
      <c r="J578"/>
    </row>
    <row r="579" spans="1:10" ht="18" customHeight="1">
      <c r="A579" s="105"/>
      <c r="B579" s="118"/>
      <c r="C579" s="165"/>
      <c r="D579" s="8" t="s">
        <v>640</v>
      </c>
      <c r="E579" s="86" t="s">
        <v>2631</v>
      </c>
      <c r="F579" s="180"/>
      <c r="G579" s="180"/>
      <c r="H579" s="180"/>
      <c r="I579" s="180"/>
      <c r="J579"/>
    </row>
    <row r="580" spans="1:10" ht="18" customHeight="1">
      <c r="A580" s="105"/>
      <c r="B580" s="118"/>
      <c r="C580" s="165"/>
      <c r="D580" s="8" t="s">
        <v>641</v>
      </c>
      <c r="E580" s="86" t="s">
        <v>1957</v>
      </c>
      <c r="F580" s="180"/>
      <c r="G580" s="180"/>
      <c r="H580" s="180"/>
      <c r="I580" s="180"/>
      <c r="J580"/>
    </row>
    <row r="581" spans="1:10" ht="18" customHeight="1">
      <c r="A581" s="105"/>
      <c r="B581" s="118"/>
      <c r="C581" s="165"/>
      <c r="D581" s="8" t="s">
        <v>642</v>
      </c>
      <c r="E581" s="86" t="s">
        <v>2631</v>
      </c>
      <c r="F581" s="180"/>
      <c r="G581" s="180"/>
      <c r="H581" s="180"/>
      <c r="I581" s="180"/>
      <c r="J581"/>
    </row>
    <row r="582" spans="1:10" ht="18" customHeight="1">
      <c r="A582" s="106"/>
      <c r="B582" s="119"/>
      <c r="C582" s="164"/>
      <c r="D582" s="8" t="s">
        <v>643</v>
      </c>
      <c r="E582" s="86" t="s">
        <v>1957</v>
      </c>
      <c r="F582" s="177"/>
      <c r="G582" s="177"/>
      <c r="H582" s="177"/>
      <c r="I582" s="177"/>
      <c r="J582"/>
    </row>
    <row r="583" spans="1:10" ht="18" customHeight="1">
      <c r="A583" s="104" t="s">
        <v>1460</v>
      </c>
      <c r="B583" s="117" t="s">
        <v>1977</v>
      </c>
      <c r="C583" s="163">
        <v>40</v>
      </c>
      <c r="D583" s="8" t="s">
        <v>644</v>
      </c>
      <c r="E583" s="86" t="s">
        <v>2636</v>
      </c>
      <c r="F583" s="176">
        <v>36.25</v>
      </c>
      <c r="G583" s="176">
        <v>32.5</v>
      </c>
      <c r="H583" s="176">
        <v>28.75</v>
      </c>
      <c r="I583" s="176">
        <v>25</v>
      </c>
      <c r="J583"/>
    </row>
    <row r="584" spans="1:10" ht="18" customHeight="1">
      <c r="A584" s="105"/>
      <c r="B584" s="118"/>
      <c r="C584" s="165"/>
      <c r="D584" s="8" t="s">
        <v>645</v>
      </c>
      <c r="E584" s="86" t="s">
        <v>1957</v>
      </c>
      <c r="F584" s="180"/>
      <c r="G584" s="180"/>
      <c r="H584" s="180"/>
      <c r="I584" s="180"/>
      <c r="J584"/>
    </row>
    <row r="585" spans="1:10" ht="18" customHeight="1">
      <c r="A585" s="105"/>
      <c r="B585" s="118"/>
      <c r="C585" s="165"/>
      <c r="D585" s="8" t="s">
        <v>646</v>
      </c>
      <c r="E585" s="86" t="s">
        <v>2637</v>
      </c>
      <c r="F585" s="180"/>
      <c r="G585" s="180"/>
      <c r="H585" s="180"/>
      <c r="I585" s="180"/>
      <c r="J585"/>
    </row>
    <row r="586" spans="1:10" ht="18" customHeight="1">
      <c r="A586" s="105"/>
      <c r="B586" s="118"/>
      <c r="C586" s="165"/>
      <c r="D586" s="8" t="s">
        <v>647</v>
      </c>
      <c r="E586" s="86" t="s">
        <v>2638</v>
      </c>
      <c r="F586" s="180"/>
      <c r="G586" s="180"/>
      <c r="H586" s="180"/>
      <c r="I586" s="180"/>
      <c r="J586"/>
    </row>
    <row r="587" spans="1:10" ht="18" customHeight="1">
      <c r="A587" s="106"/>
      <c r="B587" s="119"/>
      <c r="C587" s="164"/>
      <c r="D587" s="8" t="s">
        <v>648</v>
      </c>
      <c r="E587" s="86" t="s">
        <v>1957</v>
      </c>
      <c r="F587" s="177"/>
      <c r="G587" s="177"/>
      <c r="H587" s="177"/>
      <c r="I587" s="177"/>
      <c r="J587"/>
    </row>
    <row r="588" spans="1:10" ht="18" customHeight="1">
      <c r="A588" s="12" t="s">
        <v>1795</v>
      </c>
      <c r="B588" s="81" t="s">
        <v>2532</v>
      </c>
      <c r="C588" s="19">
        <v>40</v>
      </c>
      <c r="D588" s="12" t="s">
        <v>94</v>
      </c>
      <c r="E588" s="87" t="s">
        <v>1957</v>
      </c>
      <c r="F588" s="18">
        <v>36.25</v>
      </c>
      <c r="G588" s="18">
        <v>32.5</v>
      </c>
      <c r="H588" s="18">
        <v>28.75</v>
      </c>
      <c r="I588" s="29">
        <v>25</v>
      </c>
      <c r="J588"/>
    </row>
    <row r="589" spans="1:9" s="21" customFormat="1" ht="18" customHeight="1">
      <c r="A589" s="8" t="s">
        <v>1461</v>
      </c>
      <c r="B589" s="79" t="s">
        <v>1977</v>
      </c>
      <c r="C589" s="36">
        <v>40</v>
      </c>
      <c r="D589" s="8" t="s">
        <v>649</v>
      </c>
      <c r="E589" s="88" t="s">
        <v>1957</v>
      </c>
      <c r="F589" s="28">
        <v>36.25</v>
      </c>
      <c r="G589" s="28">
        <v>32.5</v>
      </c>
      <c r="H589" s="28">
        <v>28.75</v>
      </c>
      <c r="I589" s="37">
        <v>25</v>
      </c>
    </row>
    <row r="590" spans="1:10" ht="18" customHeight="1">
      <c r="A590" s="12" t="s">
        <v>95</v>
      </c>
      <c r="B590" s="82" t="s">
        <v>2533</v>
      </c>
      <c r="C590" s="166">
        <v>32.5</v>
      </c>
      <c r="D590" s="12" t="s">
        <v>1855</v>
      </c>
      <c r="E590" s="87" t="s">
        <v>1957</v>
      </c>
      <c r="F590" s="190">
        <f>C590-1.875</f>
        <v>30.625</v>
      </c>
      <c r="G590" s="190">
        <f>F590-1.875</f>
        <v>28.75</v>
      </c>
      <c r="H590" s="190">
        <f>G590-1.875</f>
        <v>26.875</v>
      </c>
      <c r="I590" s="190">
        <v>25</v>
      </c>
      <c r="J590"/>
    </row>
    <row r="591" spans="1:10" ht="18" customHeight="1">
      <c r="A591" s="12" t="s">
        <v>1796</v>
      </c>
      <c r="B591" s="83" t="s">
        <v>2534</v>
      </c>
      <c r="C591" s="167"/>
      <c r="D591" s="12" t="s">
        <v>96</v>
      </c>
      <c r="E591" s="87"/>
      <c r="F591" s="192"/>
      <c r="G591" s="192"/>
      <c r="H591" s="192"/>
      <c r="I591" s="192"/>
      <c r="J591"/>
    </row>
    <row r="592" spans="1:10" ht="18" customHeight="1">
      <c r="A592" s="12" t="s">
        <v>1797</v>
      </c>
      <c r="B592" s="83"/>
      <c r="C592" s="19">
        <v>32.5</v>
      </c>
      <c r="D592" s="12" t="s">
        <v>97</v>
      </c>
      <c r="E592" s="87" t="s">
        <v>2639</v>
      </c>
      <c r="F592" s="18">
        <f>C592-1.875</f>
        <v>30.625</v>
      </c>
      <c r="G592" s="18">
        <f>F592-1.875</f>
        <v>28.75</v>
      </c>
      <c r="H592" s="18">
        <f>G592-1.875</f>
        <v>26.875</v>
      </c>
      <c r="I592" s="29">
        <v>25</v>
      </c>
      <c r="J592"/>
    </row>
    <row r="593" spans="1:10" ht="18" customHeight="1">
      <c r="A593" s="12" t="s">
        <v>1856</v>
      </c>
      <c r="B593" s="83"/>
      <c r="C593" s="174">
        <v>32.5</v>
      </c>
      <c r="D593" s="12" t="s">
        <v>1857</v>
      </c>
      <c r="E593" s="87" t="s">
        <v>1957</v>
      </c>
      <c r="F593" s="190">
        <f>C593-1.875</f>
        <v>30.625</v>
      </c>
      <c r="G593" s="190">
        <f>F593-1.875</f>
        <v>28.75</v>
      </c>
      <c r="H593" s="190">
        <f>G593-1.875</f>
        <v>26.875</v>
      </c>
      <c r="I593" s="190">
        <v>25</v>
      </c>
      <c r="J593"/>
    </row>
    <row r="594" spans="1:10" ht="18" customHeight="1">
      <c r="A594" s="12" t="s">
        <v>1858</v>
      </c>
      <c r="B594" s="83"/>
      <c r="C594" s="175"/>
      <c r="D594" s="12" t="s">
        <v>98</v>
      </c>
      <c r="E594" s="87"/>
      <c r="F594" s="192"/>
      <c r="G594" s="192"/>
      <c r="H594" s="192"/>
      <c r="I594" s="192"/>
      <c r="J594"/>
    </row>
    <row r="595" spans="1:10" ht="18" customHeight="1">
      <c r="A595" s="149" t="s">
        <v>1798</v>
      </c>
      <c r="B595" s="219" t="s">
        <v>2535</v>
      </c>
      <c r="C595" s="174">
        <v>40</v>
      </c>
      <c r="D595" s="12" t="s">
        <v>99</v>
      </c>
      <c r="E595" s="87" t="s">
        <v>2640</v>
      </c>
      <c r="F595" s="190">
        <v>36.25</v>
      </c>
      <c r="G595" s="190">
        <v>32.5</v>
      </c>
      <c r="H595" s="190">
        <v>28.75</v>
      </c>
      <c r="I595" s="190">
        <v>25</v>
      </c>
      <c r="J595"/>
    </row>
    <row r="596" spans="1:10" ht="18" customHeight="1">
      <c r="A596" s="150"/>
      <c r="B596" s="220"/>
      <c r="C596" s="202"/>
      <c r="D596" s="12" t="s">
        <v>100</v>
      </c>
      <c r="E596" s="87" t="s">
        <v>2777</v>
      </c>
      <c r="F596" s="191"/>
      <c r="G596" s="191"/>
      <c r="H596" s="191"/>
      <c r="I596" s="191"/>
      <c r="J596"/>
    </row>
    <row r="597" spans="1:10" ht="18" customHeight="1">
      <c r="A597" s="150"/>
      <c r="B597" s="220"/>
      <c r="C597" s="202"/>
      <c r="D597" s="12" t="s">
        <v>101</v>
      </c>
      <c r="E597" s="87" t="s">
        <v>2641</v>
      </c>
      <c r="F597" s="191"/>
      <c r="G597" s="191"/>
      <c r="H597" s="191"/>
      <c r="I597" s="191"/>
      <c r="J597"/>
    </row>
    <row r="598" spans="1:10" ht="18" customHeight="1">
      <c r="A598" s="150"/>
      <c r="B598" s="220"/>
      <c r="C598" s="202"/>
      <c r="D598" s="12" t="s">
        <v>102</v>
      </c>
      <c r="E598" s="87" t="s">
        <v>2778</v>
      </c>
      <c r="F598" s="191"/>
      <c r="G598" s="191"/>
      <c r="H598" s="191"/>
      <c r="I598" s="191"/>
      <c r="J598"/>
    </row>
    <row r="599" spans="1:10" ht="18" customHeight="1">
      <c r="A599" s="150"/>
      <c r="B599" s="220"/>
      <c r="C599" s="202"/>
      <c r="D599" s="12" t="s">
        <v>103</v>
      </c>
      <c r="E599" s="87" t="s">
        <v>2779</v>
      </c>
      <c r="F599" s="191"/>
      <c r="G599" s="191"/>
      <c r="H599" s="191"/>
      <c r="I599" s="191"/>
      <c r="J599"/>
    </row>
    <row r="600" spans="1:10" ht="18" customHeight="1">
      <c r="A600" s="150"/>
      <c r="B600" s="220"/>
      <c r="C600" s="202"/>
      <c r="D600" s="12" t="s">
        <v>104</v>
      </c>
      <c r="E600" s="87" t="s">
        <v>2642</v>
      </c>
      <c r="F600" s="191"/>
      <c r="G600" s="191"/>
      <c r="H600" s="191"/>
      <c r="I600" s="191"/>
      <c r="J600"/>
    </row>
    <row r="601" spans="1:10" ht="18" customHeight="1">
      <c r="A601" s="150"/>
      <c r="B601" s="220"/>
      <c r="C601" s="202"/>
      <c r="D601" s="12" t="s">
        <v>105</v>
      </c>
      <c r="E601" s="87" t="s">
        <v>2643</v>
      </c>
      <c r="F601" s="191"/>
      <c r="G601" s="191"/>
      <c r="H601" s="191"/>
      <c r="I601" s="191"/>
      <c r="J601"/>
    </row>
    <row r="602" spans="1:10" ht="18" customHeight="1">
      <c r="A602" s="151"/>
      <c r="B602" s="144"/>
      <c r="C602" s="175"/>
      <c r="D602" s="12" t="s">
        <v>106</v>
      </c>
      <c r="E602" s="87" t="s">
        <v>1957</v>
      </c>
      <c r="F602" s="192"/>
      <c r="G602" s="192"/>
      <c r="H602" s="192"/>
      <c r="I602" s="192"/>
      <c r="J602"/>
    </row>
    <row r="603" spans="1:10" ht="18" customHeight="1">
      <c r="A603" s="5" t="s">
        <v>1462</v>
      </c>
      <c r="B603" s="76" t="s">
        <v>2526</v>
      </c>
      <c r="C603" s="15">
        <v>40</v>
      </c>
      <c r="D603" s="5" t="s">
        <v>650</v>
      </c>
      <c r="E603" s="86" t="s">
        <v>2627</v>
      </c>
      <c r="F603" s="9">
        <v>36.25</v>
      </c>
      <c r="G603" s="9">
        <v>32.5</v>
      </c>
      <c r="H603" s="9">
        <v>28.75</v>
      </c>
      <c r="I603" s="30">
        <v>25</v>
      </c>
      <c r="J603"/>
    </row>
    <row r="604" spans="1:10" ht="32.25" customHeight="1">
      <c r="A604" s="5" t="s">
        <v>1463</v>
      </c>
      <c r="B604" s="76" t="s">
        <v>2536</v>
      </c>
      <c r="C604" s="15">
        <v>40</v>
      </c>
      <c r="D604" s="5" t="s">
        <v>651</v>
      </c>
      <c r="E604" s="86" t="s">
        <v>2644</v>
      </c>
      <c r="F604" s="9">
        <v>36.25</v>
      </c>
      <c r="G604" s="9">
        <v>32.5</v>
      </c>
      <c r="H604" s="9">
        <v>28.75</v>
      </c>
      <c r="I604" s="30">
        <v>25</v>
      </c>
      <c r="J604"/>
    </row>
    <row r="605" spans="1:10" ht="18" customHeight="1">
      <c r="A605" s="102" t="s">
        <v>1464</v>
      </c>
      <c r="B605" s="111" t="s">
        <v>1977</v>
      </c>
      <c r="C605" s="155">
        <v>40</v>
      </c>
      <c r="D605" s="5" t="s">
        <v>652</v>
      </c>
      <c r="E605" s="86" t="s">
        <v>2645</v>
      </c>
      <c r="F605" s="176">
        <v>36.25</v>
      </c>
      <c r="G605" s="176">
        <v>32.5</v>
      </c>
      <c r="H605" s="176">
        <v>28.75</v>
      </c>
      <c r="I605" s="176">
        <v>25</v>
      </c>
      <c r="J605"/>
    </row>
    <row r="606" spans="1:10" ht="18" customHeight="1">
      <c r="A606" s="103"/>
      <c r="B606" s="112"/>
      <c r="C606" s="157"/>
      <c r="D606" s="5" t="s">
        <v>653</v>
      </c>
      <c r="E606" s="86" t="s">
        <v>2646</v>
      </c>
      <c r="F606" s="177"/>
      <c r="G606" s="177"/>
      <c r="H606" s="177"/>
      <c r="I606" s="177"/>
      <c r="J606"/>
    </row>
    <row r="607" spans="1:10" ht="18" customHeight="1">
      <c r="A607" s="5" t="s">
        <v>1465</v>
      </c>
      <c r="B607" s="76" t="s">
        <v>2526</v>
      </c>
      <c r="C607" s="15">
        <v>40</v>
      </c>
      <c r="D607" s="5" t="s">
        <v>654</v>
      </c>
      <c r="E607" s="86" t="s">
        <v>2647</v>
      </c>
      <c r="F607" s="9">
        <v>36.25</v>
      </c>
      <c r="G607" s="9">
        <v>32.5</v>
      </c>
      <c r="H607" s="9">
        <v>28.75</v>
      </c>
      <c r="I607" s="30">
        <v>25</v>
      </c>
      <c r="J607"/>
    </row>
    <row r="608" spans="1:10" ht="27" customHeight="1">
      <c r="A608" s="5" t="s">
        <v>1466</v>
      </c>
      <c r="B608" s="76" t="s">
        <v>2536</v>
      </c>
      <c r="C608" s="15">
        <v>40</v>
      </c>
      <c r="D608" s="5" t="s">
        <v>655</v>
      </c>
      <c r="E608" s="86" t="s">
        <v>2644</v>
      </c>
      <c r="F608" s="9">
        <v>36.25</v>
      </c>
      <c r="G608" s="9">
        <v>32.5</v>
      </c>
      <c r="H608" s="9">
        <v>28.75</v>
      </c>
      <c r="I608" s="30">
        <v>25</v>
      </c>
      <c r="J608"/>
    </row>
    <row r="609" spans="1:10" ht="18" customHeight="1">
      <c r="A609" s="8" t="s">
        <v>1469</v>
      </c>
      <c r="B609" s="79" t="s">
        <v>2537</v>
      </c>
      <c r="C609" s="36">
        <v>40</v>
      </c>
      <c r="D609" s="8" t="s">
        <v>656</v>
      </c>
      <c r="E609" s="86" t="s">
        <v>2648</v>
      </c>
      <c r="F609" s="9">
        <v>36.25</v>
      </c>
      <c r="G609" s="9">
        <v>32.5</v>
      </c>
      <c r="H609" s="9">
        <v>28.75</v>
      </c>
      <c r="I609" s="30">
        <v>25</v>
      </c>
      <c r="J609"/>
    </row>
    <row r="610" spans="1:10" ht="18" customHeight="1">
      <c r="A610" s="8" t="s">
        <v>1467</v>
      </c>
      <c r="B610" s="77" t="s">
        <v>2538</v>
      </c>
      <c r="C610" s="36">
        <v>40</v>
      </c>
      <c r="D610" s="8" t="s">
        <v>657</v>
      </c>
      <c r="E610" s="86" t="s">
        <v>2649</v>
      </c>
      <c r="F610" s="9">
        <v>36.25</v>
      </c>
      <c r="G610" s="9">
        <v>32.5</v>
      </c>
      <c r="H610" s="9">
        <v>28.75</v>
      </c>
      <c r="I610" s="30">
        <v>25</v>
      </c>
      <c r="J610"/>
    </row>
    <row r="611" spans="1:10" ht="35.25" customHeight="1">
      <c r="A611" s="8" t="s">
        <v>1468</v>
      </c>
      <c r="B611" s="77" t="s">
        <v>2536</v>
      </c>
      <c r="C611" s="36">
        <v>40</v>
      </c>
      <c r="D611" s="8" t="s">
        <v>658</v>
      </c>
      <c r="E611" s="86" t="s">
        <v>2644</v>
      </c>
      <c r="F611" s="9">
        <v>36.25</v>
      </c>
      <c r="G611" s="9">
        <v>32.5</v>
      </c>
      <c r="H611" s="9">
        <v>28.75</v>
      </c>
      <c r="I611" s="30">
        <v>25</v>
      </c>
      <c r="J611"/>
    </row>
    <row r="612" spans="1:10" ht="18" customHeight="1">
      <c r="A612" s="104" t="s">
        <v>1470</v>
      </c>
      <c r="B612" s="117" t="s">
        <v>1977</v>
      </c>
      <c r="C612" s="163">
        <v>40</v>
      </c>
      <c r="D612" s="8" t="s">
        <v>659</v>
      </c>
      <c r="E612" s="86" t="s">
        <v>2650</v>
      </c>
      <c r="F612" s="176">
        <v>36.25</v>
      </c>
      <c r="G612" s="176">
        <v>32.5</v>
      </c>
      <c r="H612" s="176">
        <v>28.75</v>
      </c>
      <c r="I612" s="176">
        <v>25</v>
      </c>
      <c r="J612"/>
    </row>
    <row r="613" spans="1:10" ht="18" customHeight="1">
      <c r="A613" s="105"/>
      <c r="B613" s="118"/>
      <c r="C613" s="165"/>
      <c r="D613" s="8" t="s">
        <v>660</v>
      </c>
      <c r="E613" s="86" t="s">
        <v>2651</v>
      </c>
      <c r="F613" s="180"/>
      <c r="G613" s="180"/>
      <c r="H613" s="180"/>
      <c r="I613" s="180"/>
      <c r="J613"/>
    </row>
    <row r="614" spans="1:10" ht="18" customHeight="1">
      <c r="A614" s="105"/>
      <c r="B614" s="118"/>
      <c r="C614" s="165"/>
      <c r="D614" s="8" t="s">
        <v>661</v>
      </c>
      <c r="E614" s="86" t="s">
        <v>2652</v>
      </c>
      <c r="F614" s="180"/>
      <c r="G614" s="180"/>
      <c r="H614" s="180"/>
      <c r="I614" s="180"/>
      <c r="J614"/>
    </row>
    <row r="615" spans="1:10" ht="18" customHeight="1">
      <c r="A615" s="106"/>
      <c r="B615" s="119"/>
      <c r="C615" s="164"/>
      <c r="D615" s="8" t="s">
        <v>662</v>
      </c>
      <c r="E615" s="86" t="s">
        <v>2646</v>
      </c>
      <c r="F615" s="177"/>
      <c r="G615" s="177"/>
      <c r="H615" s="177"/>
      <c r="I615" s="177"/>
      <c r="J615"/>
    </row>
    <row r="616" spans="1:10" ht="18" customHeight="1">
      <c r="A616" s="8" t="s">
        <v>1471</v>
      </c>
      <c r="B616" s="79" t="s">
        <v>2538</v>
      </c>
      <c r="C616" s="36">
        <v>40</v>
      </c>
      <c r="D616" s="8" t="s">
        <v>663</v>
      </c>
      <c r="E616" s="86" t="s">
        <v>2647</v>
      </c>
      <c r="F616" s="9">
        <v>36.25</v>
      </c>
      <c r="G616" s="9">
        <v>32.5</v>
      </c>
      <c r="H616" s="9">
        <v>28.75</v>
      </c>
      <c r="I616" s="30">
        <v>25</v>
      </c>
      <c r="J616"/>
    </row>
    <row r="617" spans="1:10" ht="30.75" customHeight="1">
      <c r="A617" s="8" t="s">
        <v>1472</v>
      </c>
      <c r="B617" s="79" t="s">
        <v>2536</v>
      </c>
      <c r="C617" s="36">
        <v>40</v>
      </c>
      <c r="D617" s="8" t="s">
        <v>664</v>
      </c>
      <c r="E617" s="86" t="s">
        <v>2644</v>
      </c>
      <c r="F617" s="9">
        <v>36.25</v>
      </c>
      <c r="G617" s="9">
        <v>32.5</v>
      </c>
      <c r="H617" s="9">
        <v>28.75</v>
      </c>
      <c r="I617" s="30">
        <v>25</v>
      </c>
      <c r="J617"/>
    </row>
    <row r="618" spans="1:10" ht="18" customHeight="1">
      <c r="A618" s="104" t="s">
        <v>1473</v>
      </c>
      <c r="B618" s="117" t="s">
        <v>1977</v>
      </c>
      <c r="C618" s="163">
        <v>40</v>
      </c>
      <c r="D618" s="8" t="s">
        <v>665</v>
      </c>
      <c r="E618" s="86" t="s">
        <v>2650</v>
      </c>
      <c r="F618" s="176">
        <v>36.25</v>
      </c>
      <c r="G618" s="176">
        <v>32.5</v>
      </c>
      <c r="H618" s="176">
        <v>28.75</v>
      </c>
      <c r="I618" s="176">
        <v>25</v>
      </c>
      <c r="J618"/>
    </row>
    <row r="619" spans="1:10" ht="18" customHeight="1">
      <c r="A619" s="105"/>
      <c r="B619" s="118"/>
      <c r="C619" s="165"/>
      <c r="D619" s="8" t="s">
        <v>666</v>
      </c>
      <c r="E619" s="86" t="s">
        <v>2651</v>
      </c>
      <c r="F619" s="180"/>
      <c r="G619" s="180"/>
      <c r="H619" s="180"/>
      <c r="I619" s="180"/>
      <c r="J619"/>
    </row>
    <row r="620" spans="1:10" ht="18" customHeight="1">
      <c r="A620" s="105"/>
      <c r="B620" s="118"/>
      <c r="C620" s="165"/>
      <c r="D620" s="8" t="s">
        <v>667</v>
      </c>
      <c r="E620" s="86" t="s">
        <v>2652</v>
      </c>
      <c r="F620" s="180"/>
      <c r="G620" s="180"/>
      <c r="H620" s="180"/>
      <c r="I620" s="180"/>
      <c r="J620"/>
    </row>
    <row r="621" spans="1:10" ht="18" customHeight="1">
      <c r="A621" s="106"/>
      <c r="B621" s="119"/>
      <c r="C621" s="164"/>
      <c r="D621" s="8" t="s">
        <v>668</v>
      </c>
      <c r="E621" s="86" t="s">
        <v>2646</v>
      </c>
      <c r="F621" s="177"/>
      <c r="G621" s="177"/>
      <c r="H621" s="177"/>
      <c r="I621" s="177"/>
      <c r="J621"/>
    </row>
    <row r="622" spans="1:10" ht="18" customHeight="1">
      <c r="A622" s="8" t="s">
        <v>1474</v>
      </c>
      <c r="B622" s="79" t="s">
        <v>2538</v>
      </c>
      <c r="C622" s="36">
        <v>40</v>
      </c>
      <c r="D622" s="8" t="s">
        <v>669</v>
      </c>
      <c r="E622" s="86" t="s">
        <v>2647</v>
      </c>
      <c r="F622" s="9">
        <v>36.25</v>
      </c>
      <c r="G622" s="9">
        <v>32.5</v>
      </c>
      <c r="H622" s="9">
        <v>28.75</v>
      </c>
      <c r="I622" s="30">
        <v>25</v>
      </c>
      <c r="J622"/>
    </row>
    <row r="623" spans="1:10" ht="33" customHeight="1">
      <c r="A623" s="8" t="s">
        <v>1475</v>
      </c>
      <c r="B623" s="79" t="s">
        <v>2536</v>
      </c>
      <c r="C623" s="36">
        <v>40</v>
      </c>
      <c r="D623" s="8" t="s">
        <v>670</v>
      </c>
      <c r="E623" s="86" t="s">
        <v>2536</v>
      </c>
      <c r="F623" s="9">
        <v>36.25</v>
      </c>
      <c r="G623" s="9">
        <v>32.5</v>
      </c>
      <c r="H623" s="9">
        <v>28.75</v>
      </c>
      <c r="I623" s="30">
        <v>25</v>
      </c>
      <c r="J623"/>
    </row>
    <row r="624" spans="1:10" ht="18" customHeight="1">
      <c r="A624" s="104" t="s">
        <v>1476</v>
      </c>
      <c r="B624" s="117" t="s">
        <v>1977</v>
      </c>
      <c r="C624" s="163">
        <v>40</v>
      </c>
      <c r="D624" s="8" t="s">
        <v>671</v>
      </c>
      <c r="E624" s="86" t="s">
        <v>2650</v>
      </c>
      <c r="F624" s="176">
        <v>36.25</v>
      </c>
      <c r="G624" s="176">
        <v>32.5</v>
      </c>
      <c r="H624" s="176">
        <v>28.75</v>
      </c>
      <c r="I624" s="176">
        <v>25</v>
      </c>
      <c r="J624"/>
    </row>
    <row r="625" spans="1:10" ht="18" customHeight="1">
      <c r="A625" s="105"/>
      <c r="B625" s="118"/>
      <c r="C625" s="165"/>
      <c r="D625" s="8" t="s">
        <v>672</v>
      </c>
      <c r="E625" s="86" t="s">
        <v>2651</v>
      </c>
      <c r="F625" s="180"/>
      <c r="G625" s="180"/>
      <c r="H625" s="180"/>
      <c r="I625" s="180"/>
      <c r="J625"/>
    </row>
    <row r="626" spans="1:10" ht="18" customHeight="1">
      <c r="A626" s="105"/>
      <c r="B626" s="118"/>
      <c r="C626" s="165"/>
      <c r="D626" s="8" t="s">
        <v>673</v>
      </c>
      <c r="E626" s="86" t="s">
        <v>2652</v>
      </c>
      <c r="F626" s="180"/>
      <c r="G626" s="180"/>
      <c r="H626" s="180"/>
      <c r="I626" s="180"/>
      <c r="J626"/>
    </row>
    <row r="627" spans="1:10" ht="18" customHeight="1">
      <c r="A627" s="106"/>
      <c r="B627" s="119"/>
      <c r="C627" s="164"/>
      <c r="D627" s="8" t="s">
        <v>674</v>
      </c>
      <c r="E627" s="86" t="s">
        <v>2646</v>
      </c>
      <c r="F627" s="177"/>
      <c r="G627" s="177"/>
      <c r="H627" s="177"/>
      <c r="I627" s="177"/>
      <c r="J627"/>
    </row>
    <row r="628" spans="1:10" ht="18" customHeight="1">
      <c r="A628" s="8" t="s">
        <v>1477</v>
      </c>
      <c r="B628" s="79" t="s">
        <v>2538</v>
      </c>
      <c r="C628" s="36">
        <v>40</v>
      </c>
      <c r="D628" s="8" t="s">
        <v>675</v>
      </c>
      <c r="E628" s="86" t="s">
        <v>2647</v>
      </c>
      <c r="F628" s="9">
        <v>36.25</v>
      </c>
      <c r="G628" s="9">
        <v>32.5</v>
      </c>
      <c r="H628" s="9">
        <v>28.75</v>
      </c>
      <c r="I628" s="30">
        <v>25</v>
      </c>
      <c r="J628"/>
    </row>
    <row r="629" spans="1:10" ht="18" customHeight="1">
      <c r="A629" s="104" t="s">
        <v>1478</v>
      </c>
      <c r="B629" s="117" t="s">
        <v>1977</v>
      </c>
      <c r="C629" s="163">
        <v>40</v>
      </c>
      <c r="D629" s="8" t="s">
        <v>676</v>
      </c>
      <c r="E629" s="86" t="s">
        <v>2653</v>
      </c>
      <c r="F629" s="176">
        <v>36.25</v>
      </c>
      <c r="G629" s="176">
        <v>32.5</v>
      </c>
      <c r="H629" s="176">
        <v>28.75</v>
      </c>
      <c r="I629" s="176">
        <v>25</v>
      </c>
      <c r="J629"/>
    </row>
    <row r="630" spans="1:10" ht="18" customHeight="1">
      <c r="A630" s="105"/>
      <c r="B630" s="118"/>
      <c r="C630" s="165"/>
      <c r="D630" s="8" t="s">
        <v>677</v>
      </c>
      <c r="E630" s="86" t="s">
        <v>2654</v>
      </c>
      <c r="F630" s="180"/>
      <c r="G630" s="180"/>
      <c r="H630" s="180"/>
      <c r="I630" s="180"/>
      <c r="J630"/>
    </row>
    <row r="631" spans="1:10" ht="18" customHeight="1">
      <c r="A631" s="105"/>
      <c r="B631" s="118"/>
      <c r="C631" s="165"/>
      <c r="D631" s="8" t="s">
        <v>678</v>
      </c>
      <c r="E631" s="86" t="s">
        <v>2655</v>
      </c>
      <c r="F631" s="180"/>
      <c r="G631" s="180"/>
      <c r="H631" s="180"/>
      <c r="I631" s="180"/>
      <c r="J631"/>
    </row>
    <row r="632" spans="1:10" ht="18" customHeight="1">
      <c r="A632" s="105"/>
      <c r="B632" s="118"/>
      <c r="C632" s="165"/>
      <c r="D632" s="8" t="s">
        <v>679</v>
      </c>
      <c r="E632" s="86" t="s">
        <v>2656</v>
      </c>
      <c r="F632" s="180"/>
      <c r="G632" s="180"/>
      <c r="H632" s="180"/>
      <c r="I632" s="180"/>
      <c r="J632"/>
    </row>
    <row r="633" spans="1:10" ht="18" customHeight="1">
      <c r="A633" s="105"/>
      <c r="B633" s="118"/>
      <c r="C633" s="165"/>
      <c r="D633" s="8" t="s">
        <v>680</v>
      </c>
      <c r="E633" s="86" t="s">
        <v>2646</v>
      </c>
      <c r="F633" s="180"/>
      <c r="G633" s="180"/>
      <c r="H633" s="180"/>
      <c r="I633" s="180"/>
      <c r="J633"/>
    </row>
    <row r="634" spans="1:10" ht="18" customHeight="1">
      <c r="A634" s="105"/>
      <c r="B634" s="118"/>
      <c r="C634" s="165"/>
      <c r="D634" s="8" t="s">
        <v>681</v>
      </c>
      <c r="E634" s="86" t="s">
        <v>2656</v>
      </c>
      <c r="F634" s="180"/>
      <c r="G634" s="180"/>
      <c r="H634" s="180"/>
      <c r="I634" s="180"/>
      <c r="J634"/>
    </row>
    <row r="635" spans="1:10" ht="18" customHeight="1">
      <c r="A635" s="105"/>
      <c r="B635" s="118"/>
      <c r="C635" s="165"/>
      <c r="D635" s="8" t="s">
        <v>682</v>
      </c>
      <c r="E635" s="86" t="s">
        <v>2646</v>
      </c>
      <c r="F635" s="180"/>
      <c r="G635" s="180"/>
      <c r="H635" s="180"/>
      <c r="I635" s="180"/>
      <c r="J635"/>
    </row>
    <row r="636" spans="1:10" ht="18" customHeight="1">
      <c r="A636" s="105"/>
      <c r="B636" s="118"/>
      <c r="C636" s="165"/>
      <c r="D636" s="8" t="s">
        <v>683</v>
      </c>
      <c r="E636" s="86" t="s">
        <v>2656</v>
      </c>
      <c r="F636" s="180"/>
      <c r="G636" s="180"/>
      <c r="H636" s="180"/>
      <c r="I636" s="180"/>
      <c r="J636"/>
    </row>
    <row r="637" spans="1:10" ht="18" customHeight="1">
      <c r="A637" s="106"/>
      <c r="B637" s="119"/>
      <c r="C637" s="164"/>
      <c r="D637" s="8" t="s">
        <v>684</v>
      </c>
      <c r="E637" s="86" t="s">
        <v>2646</v>
      </c>
      <c r="F637" s="177"/>
      <c r="G637" s="177"/>
      <c r="H637" s="177"/>
      <c r="I637" s="177"/>
      <c r="J637"/>
    </row>
    <row r="638" spans="1:10" ht="18" customHeight="1">
      <c r="A638" s="8" t="s">
        <v>1480</v>
      </c>
      <c r="B638" s="79" t="s">
        <v>2538</v>
      </c>
      <c r="C638" s="36">
        <v>40</v>
      </c>
      <c r="D638" s="8" t="s">
        <v>685</v>
      </c>
      <c r="E638" s="86" t="s">
        <v>2649</v>
      </c>
      <c r="F638" s="9">
        <v>36.25</v>
      </c>
      <c r="G638" s="9">
        <v>32.5</v>
      </c>
      <c r="H638" s="9">
        <v>28.75</v>
      </c>
      <c r="I638" s="30">
        <v>25</v>
      </c>
      <c r="J638"/>
    </row>
    <row r="639" spans="1:10" ht="33" customHeight="1">
      <c r="A639" s="8" t="s">
        <v>1481</v>
      </c>
      <c r="B639" s="79" t="s">
        <v>2536</v>
      </c>
      <c r="C639" s="36">
        <v>40</v>
      </c>
      <c r="D639" s="8" t="s">
        <v>686</v>
      </c>
      <c r="E639" s="86" t="s">
        <v>2644</v>
      </c>
      <c r="F639" s="9">
        <v>36.25</v>
      </c>
      <c r="G639" s="9">
        <v>32.5</v>
      </c>
      <c r="H639" s="9">
        <v>28.75</v>
      </c>
      <c r="I639" s="30">
        <v>25</v>
      </c>
      <c r="J639"/>
    </row>
    <row r="640" spans="1:10" ht="18" customHeight="1">
      <c r="A640" s="104" t="s">
        <v>1479</v>
      </c>
      <c r="B640" s="117" t="s">
        <v>1977</v>
      </c>
      <c r="C640" s="163">
        <v>40</v>
      </c>
      <c r="D640" s="8" t="s">
        <v>687</v>
      </c>
      <c r="E640" s="86" t="s">
        <v>2650</v>
      </c>
      <c r="F640" s="176">
        <v>36.25</v>
      </c>
      <c r="G640" s="176">
        <v>32.5</v>
      </c>
      <c r="H640" s="176">
        <v>28.75</v>
      </c>
      <c r="I640" s="176">
        <v>25</v>
      </c>
      <c r="J640"/>
    </row>
    <row r="641" spans="1:10" ht="18" customHeight="1">
      <c r="A641" s="105"/>
      <c r="B641" s="118"/>
      <c r="C641" s="165"/>
      <c r="D641" s="8" t="s">
        <v>688</v>
      </c>
      <c r="E641" s="86" t="s">
        <v>2651</v>
      </c>
      <c r="F641" s="180"/>
      <c r="G641" s="180"/>
      <c r="H641" s="180"/>
      <c r="I641" s="180"/>
      <c r="J641"/>
    </row>
    <row r="642" spans="1:10" ht="18" customHeight="1">
      <c r="A642" s="105"/>
      <c r="B642" s="118"/>
      <c r="C642" s="165"/>
      <c r="D642" s="8" t="s">
        <v>689</v>
      </c>
      <c r="E642" s="86" t="s">
        <v>2657</v>
      </c>
      <c r="F642" s="180"/>
      <c r="G642" s="180"/>
      <c r="H642" s="180"/>
      <c r="I642" s="180"/>
      <c r="J642"/>
    </row>
    <row r="643" spans="1:10" ht="18" customHeight="1">
      <c r="A643" s="105"/>
      <c r="B643" s="118"/>
      <c r="C643" s="165"/>
      <c r="D643" s="8" t="s">
        <v>690</v>
      </c>
      <c r="E643" s="86" t="s">
        <v>2650</v>
      </c>
      <c r="F643" s="180"/>
      <c r="G643" s="180"/>
      <c r="H643" s="180"/>
      <c r="I643" s="180"/>
      <c r="J643"/>
    </row>
    <row r="644" spans="1:10" ht="18" customHeight="1">
      <c r="A644" s="105"/>
      <c r="B644" s="118"/>
      <c r="C644" s="165"/>
      <c r="D644" s="8" t="s">
        <v>691</v>
      </c>
      <c r="E644" s="86" t="s">
        <v>2658</v>
      </c>
      <c r="F644" s="180"/>
      <c r="G644" s="180"/>
      <c r="H644" s="180"/>
      <c r="I644" s="180"/>
      <c r="J644"/>
    </row>
    <row r="645" spans="1:10" ht="18" customHeight="1">
      <c r="A645" s="105"/>
      <c r="B645" s="118"/>
      <c r="C645" s="165"/>
      <c r="D645" s="8" t="s">
        <v>692</v>
      </c>
      <c r="E645" s="86" t="s">
        <v>2654</v>
      </c>
      <c r="F645" s="180"/>
      <c r="G645" s="180"/>
      <c r="H645" s="180"/>
      <c r="I645" s="180"/>
      <c r="J645"/>
    </row>
    <row r="646" spans="1:10" ht="18" customHeight="1">
      <c r="A646" s="105"/>
      <c r="B646" s="118"/>
      <c r="C646" s="165"/>
      <c r="D646" s="8" t="s">
        <v>693</v>
      </c>
      <c r="E646" s="86" t="s">
        <v>2655</v>
      </c>
      <c r="F646" s="180"/>
      <c r="G646" s="180"/>
      <c r="H646" s="180"/>
      <c r="I646" s="180"/>
      <c r="J646"/>
    </row>
    <row r="647" spans="1:10" ht="18" customHeight="1">
      <c r="A647" s="105"/>
      <c r="B647" s="118"/>
      <c r="C647" s="165"/>
      <c r="D647" s="8" t="s">
        <v>694</v>
      </c>
      <c r="E647" s="86" t="s">
        <v>2656</v>
      </c>
      <c r="F647" s="180"/>
      <c r="G647" s="180"/>
      <c r="H647" s="180"/>
      <c r="I647" s="180"/>
      <c r="J647"/>
    </row>
    <row r="648" spans="1:10" ht="18" customHeight="1">
      <c r="A648" s="106"/>
      <c r="B648" s="119"/>
      <c r="C648" s="164"/>
      <c r="D648" s="8" t="s">
        <v>695</v>
      </c>
      <c r="E648" s="86" t="s">
        <v>2646</v>
      </c>
      <c r="F648" s="177"/>
      <c r="G648" s="177"/>
      <c r="H648" s="177"/>
      <c r="I648" s="177"/>
      <c r="J648"/>
    </row>
    <row r="649" spans="1:10" ht="18" customHeight="1">
      <c r="A649" s="102" t="s">
        <v>1482</v>
      </c>
      <c r="B649" s="111" t="s">
        <v>2539</v>
      </c>
      <c r="C649" s="155">
        <v>32.5</v>
      </c>
      <c r="D649" s="5" t="s">
        <v>696</v>
      </c>
      <c r="E649" s="86" t="s">
        <v>2659</v>
      </c>
      <c r="F649" s="176">
        <f>C649-1.875</f>
        <v>30.625</v>
      </c>
      <c r="G649" s="176">
        <f>F649-1.875</f>
        <v>28.75</v>
      </c>
      <c r="H649" s="176">
        <f>G649-1.875</f>
        <v>26.875</v>
      </c>
      <c r="I649" s="176">
        <v>25</v>
      </c>
      <c r="J649"/>
    </row>
    <row r="650" spans="1:10" ht="18" customHeight="1">
      <c r="A650" s="107"/>
      <c r="B650" s="113"/>
      <c r="C650" s="156"/>
      <c r="D650" s="5" t="s">
        <v>697</v>
      </c>
      <c r="E650" s="86" t="s">
        <v>2660</v>
      </c>
      <c r="F650" s="180"/>
      <c r="G650" s="180"/>
      <c r="H650" s="180"/>
      <c r="I650" s="180"/>
      <c r="J650"/>
    </row>
    <row r="651" spans="1:10" ht="18" customHeight="1">
      <c r="A651" s="107"/>
      <c r="B651" s="113"/>
      <c r="C651" s="156"/>
      <c r="D651" s="5" t="s">
        <v>698</v>
      </c>
      <c r="E651" s="86" t="s">
        <v>2661</v>
      </c>
      <c r="F651" s="180"/>
      <c r="G651" s="180"/>
      <c r="H651" s="180"/>
      <c r="I651" s="180"/>
      <c r="J651"/>
    </row>
    <row r="652" spans="1:10" ht="18" customHeight="1">
      <c r="A652" s="107"/>
      <c r="B652" s="113"/>
      <c r="C652" s="156"/>
      <c r="D652" s="5" t="s">
        <v>699</v>
      </c>
      <c r="E652" s="86" t="s">
        <v>2660</v>
      </c>
      <c r="F652" s="180"/>
      <c r="G652" s="180"/>
      <c r="H652" s="180"/>
      <c r="I652" s="180"/>
      <c r="J652"/>
    </row>
    <row r="653" spans="1:10" ht="18" customHeight="1">
      <c r="A653" s="107"/>
      <c r="B653" s="113"/>
      <c r="C653" s="156"/>
      <c r="D653" s="5" t="s">
        <v>700</v>
      </c>
      <c r="E653" s="86" t="s">
        <v>2661</v>
      </c>
      <c r="F653" s="180"/>
      <c r="G653" s="180"/>
      <c r="H653" s="180"/>
      <c r="I653" s="180"/>
      <c r="J653"/>
    </row>
    <row r="654" spans="1:10" ht="18" customHeight="1">
      <c r="A654" s="103"/>
      <c r="B654" s="112"/>
      <c r="C654" s="157"/>
      <c r="D654" s="5" t="s">
        <v>701</v>
      </c>
      <c r="E654" s="86" t="s">
        <v>2660</v>
      </c>
      <c r="F654" s="177"/>
      <c r="G654" s="177"/>
      <c r="H654" s="177"/>
      <c r="I654" s="177"/>
      <c r="J654"/>
    </row>
    <row r="655" spans="1:9" s="21" customFormat="1" ht="18" customHeight="1">
      <c r="A655" s="104" t="s">
        <v>1483</v>
      </c>
      <c r="B655" s="117" t="s">
        <v>2540</v>
      </c>
      <c r="C655" s="163">
        <v>32.5</v>
      </c>
      <c r="D655" s="8" t="s">
        <v>702</v>
      </c>
      <c r="E655" s="88" t="s">
        <v>2662</v>
      </c>
      <c r="F655" s="196">
        <f>C655-1.875</f>
        <v>30.625</v>
      </c>
      <c r="G655" s="196">
        <f>F655-1.875</f>
        <v>28.75</v>
      </c>
      <c r="H655" s="196">
        <f>G655-1.875</f>
        <v>26.875</v>
      </c>
      <c r="I655" s="196">
        <v>25</v>
      </c>
    </row>
    <row r="656" spans="1:9" s="21" customFormat="1" ht="18" customHeight="1">
      <c r="A656" s="106"/>
      <c r="B656" s="119"/>
      <c r="C656" s="164"/>
      <c r="D656" s="8" t="s">
        <v>703</v>
      </c>
      <c r="E656" s="88" t="s">
        <v>2646</v>
      </c>
      <c r="F656" s="197"/>
      <c r="G656" s="197"/>
      <c r="H656" s="197"/>
      <c r="I656" s="197"/>
    </row>
    <row r="657" spans="1:10" ht="18" customHeight="1">
      <c r="A657" s="102" t="s">
        <v>1484</v>
      </c>
      <c r="B657" s="111" t="s">
        <v>2541</v>
      </c>
      <c r="C657" s="155">
        <v>32.5</v>
      </c>
      <c r="D657" s="5" t="s">
        <v>704</v>
      </c>
      <c r="E657" s="86" t="s">
        <v>2663</v>
      </c>
      <c r="F657" s="176">
        <f>C657-1.875</f>
        <v>30.625</v>
      </c>
      <c r="G657" s="176">
        <f>F657-1.875</f>
        <v>28.75</v>
      </c>
      <c r="H657" s="176">
        <f>G657-1.875</f>
        <v>26.875</v>
      </c>
      <c r="I657" s="176">
        <v>25</v>
      </c>
      <c r="J657"/>
    </row>
    <row r="658" spans="1:10" ht="18" customHeight="1">
      <c r="A658" s="107"/>
      <c r="B658" s="113"/>
      <c r="C658" s="156"/>
      <c r="D658" s="5" t="s">
        <v>705</v>
      </c>
      <c r="E658" s="86" t="s">
        <v>2664</v>
      </c>
      <c r="F658" s="180"/>
      <c r="G658" s="180"/>
      <c r="H658" s="180"/>
      <c r="I658" s="180"/>
      <c r="J658"/>
    </row>
    <row r="659" spans="1:10" ht="18" customHeight="1">
      <c r="A659" s="107"/>
      <c r="B659" s="113"/>
      <c r="C659" s="156"/>
      <c r="D659" s="5" t="s">
        <v>706</v>
      </c>
      <c r="E659" s="86" t="s">
        <v>2662</v>
      </c>
      <c r="F659" s="180"/>
      <c r="G659" s="180"/>
      <c r="H659" s="180"/>
      <c r="I659" s="180"/>
      <c r="J659"/>
    </row>
    <row r="660" spans="1:10" ht="18" customHeight="1">
      <c r="A660" s="103"/>
      <c r="B660" s="112"/>
      <c r="C660" s="157"/>
      <c r="D660" s="5" t="s">
        <v>707</v>
      </c>
      <c r="E660" s="86" t="s">
        <v>2646</v>
      </c>
      <c r="F660" s="177"/>
      <c r="G660" s="177"/>
      <c r="H660" s="177"/>
      <c r="I660" s="177"/>
      <c r="J660"/>
    </row>
    <row r="661" spans="1:10" ht="18" customHeight="1">
      <c r="A661" s="102" t="s">
        <v>1485</v>
      </c>
      <c r="B661" s="111" t="s">
        <v>1977</v>
      </c>
      <c r="C661" s="155">
        <v>32.5</v>
      </c>
      <c r="D661" s="5" t="s">
        <v>708</v>
      </c>
      <c r="E661" s="86" t="s">
        <v>2663</v>
      </c>
      <c r="F661" s="176">
        <f>C661-1.875</f>
        <v>30.625</v>
      </c>
      <c r="G661" s="176">
        <f>F661-1.875</f>
        <v>28.75</v>
      </c>
      <c r="H661" s="176">
        <f>G661-1.875</f>
        <v>26.875</v>
      </c>
      <c r="I661" s="176">
        <v>25</v>
      </c>
      <c r="J661"/>
    </row>
    <row r="662" spans="1:10" ht="18" customHeight="1">
      <c r="A662" s="107"/>
      <c r="B662" s="113"/>
      <c r="C662" s="156"/>
      <c r="D662" s="5" t="s">
        <v>709</v>
      </c>
      <c r="E662" s="86" t="s">
        <v>2664</v>
      </c>
      <c r="F662" s="180"/>
      <c r="G662" s="180"/>
      <c r="H662" s="180"/>
      <c r="I662" s="180"/>
      <c r="J662"/>
    </row>
    <row r="663" spans="1:10" ht="18" customHeight="1">
      <c r="A663" s="103"/>
      <c r="B663" s="112"/>
      <c r="C663" s="157"/>
      <c r="D663" s="5" t="s">
        <v>710</v>
      </c>
      <c r="E663" s="86" t="s">
        <v>2662</v>
      </c>
      <c r="F663" s="177"/>
      <c r="G663" s="177"/>
      <c r="H663" s="177"/>
      <c r="I663" s="177"/>
      <c r="J663"/>
    </row>
    <row r="664" spans="1:10" ht="18" customHeight="1">
      <c r="A664" s="102" t="s">
        <v>1486</v>
      </c>
      <c r="B664" s="111" t="s">
        <v>2541</v>
      </c>
      <c r="C664" s="155">
        <v>32.5</v>
      </c>
      <c r="D664" s="5" t="s">
        <v>711</v>
      </c>
      <c r="E664" s="86" t="s">
        <v>2664</v>
      </c>
      <c r="F664" s="176">
        <f>C664-1.875</f>
        <v>30.625</v>
      </c>
      <c r="G664" s="176">
        <f>F664-1.875</f>
        <v>28.75</v>
      </c>
      <c r="H664" s="176">
        <f>G664-1.875</f>
        <v>26.875</v>
      </c>
      <c r="I664" s="176">
        <v>25</v>
      </c>
      <c r="J664"/>
    </row>
    <row r="665" spans="1:10" ht="18" customHeight="1">
      <c r="A665" s="107"/>
      <c r="B665" s="113"/>
      <c r="C665" s="156"/>
      <c r="D665" s="5" t="s">
        <v>712</v>
      </c>
      <c r="E665" s="86" t="s">
        <v>2662</v>
      </c>
      <c r="F665" s="180"/>
      <c r="G665" s="180"/>
      <c r="H665" s="180"/>
      <c r="I665" s="180"/>
      <c r="J665"/>
    </row>
    <row r="666" spans="1:10" ht="18" customHeight="1">
      <c r="A666" s="103"/>
      <c r="B666" s="112"/>
      <c r="C666" s="157"/>
      <c r="D666" s="5" t="s">
        <v>713</v>
      </c>
      <c r="E666" s="86" t="s">
        <v>2646</v>
      </c>
      <c r="F666" s="177"/>
      <c r="G666" s="177"/>
      <c r="H666" s="177"/>
      <c r="I666" s="177"/>
      <c r="J666"/>
    </row>
    <row r="667" spans="1:10" ht="18" customHeight="1">
      <c r="A667" s="102" t="s">
        <v>1487</v>
      </c>
      <c r="B667" s="111" t="s">
        <v>1977</v>
      </c>
      <c r="C667" s="155">
        <v>32.5</v>
      </c>
      <c r="D667" s="5" t="s">
        <v>714</v>
      </c>
      <c r="E667" s="86" t="s">
        <v>2663</v>
      </c>
      <c r="F667" s="176">
        <f>C667-1.875</f>
        <v>30.625</v>
      </c>
      <c r="G667" s="176">
        <f>F667-1.875</f>
        <v>28.75</v>
      </c>
      <c r="H667" s="176">
        <f>G667-1.875</f>
        <v>26.875</v>
      </c>
      <c r="I667" s="176">
        <v>25</v>
      </c>
      <c r="J667"/>
    </row>
    <row r="668" spans="1:10" ht="18" customHeight="1">
      <c r="A668" s="107"/>
      <c r="B668" s="113"/>
      <c r="C668" s="156"/>
      <c r="D668" s="5" t="s">
        <v>715</v>
      </c>
      <c r="E668" s="86" t="s">
        <v>2664</v>
      </c>
      <c r="F668" s="180"/>
      <c r="G668" s="180"/>
      <c r="H668" s="180"/>
      <c r="I668" s="180"/>
      <c r="J668"/>
    </row>
    <row r="669" spans="1:10" ht="18" customHeight="1">
      <c r="A669" s="107"/>
      <c r="B669" s="113"/>
      <c r="C669" s="156"/>
      <c r="D669" s="5" t="s">
        <v>716</v>
      </c>
      <c r="E669" s="86" t="s">
        <v>2662</v>
      </c>
      <c r="F669" s="180"/>
      <c r="G669" s="180"/>
      <c r="H669" s="180"/>
      <c r="I669" s="180"/>
      <c r="J669"/>
    </row>
    <row r="670" spans="1:10" ht="18" customHeight="1">
      <c r="A670" s="103"/>
      <c r="B670" s="112"/>
      <c r="C670" s="157"/>
      <c r="D670" s="5" t="s">
        <v>717</v>
      </c>
      <c r="E670" s="86" t="s">
        <v>2646</v>
      </c>
      <c r="F670" s="177"/>
      <c r="G670" s="177"/>
      <c r="H670" s="177"/>
      <c r="I670" s="177"/>
      <c r="J670"/>
    </row>
    <row r="671" spans="1:10" ht="18" customHeight="1">
      <c r="A671" s="102" t="s">
        <v>1488</v>
      </c>
      <c r="B671" s="111" t="s">
        <v>2542</v>
      </c>
      <c r="C671" s="155">
        <v>32.5</v>
      </c>
      <c r="D671" s="5" t="s">
        <v>718</v>
      </c>
      <c r="E671" s="86" t="s">
        <v>2661</v>
      </c>
      <c r="F671" s="176">
        <f>C671-1.875</f>
        <v>30.625</v>
      </c>
      <c r="G671" s="176">
        <f>F671-1.875</f>
        <v>28.75</v>
      </c>
      <c r="H671" s="176">
        <f>G671-1.875</f>
        <v>26.875</v>
      </c>
      <c r="I671" s="176">
        <v>25</v>
      </c>
      <c r="J671"/>
    </row>
    <row r="672" spans="1:10" ht="18" customHeight="1">
      <c r="A672" s="103"/>
      <c r="B672" s="112"/>
      <c r="C672" s="157"/>
      <c r="D672" s="5" t="s">
        <v>719</v>
      </c>
      <c r="E672" s="86" t="s">
        <v>2660</v>
      </c>
      <c r="F672" s="177"/>
      <c r="G672" s="177"/>
      <c r="H672" s="177"/>
      <c r="I672" s="177"/>
      <c r="J672"/>
    </row>
    <row r="673" spans="1:10" ht="18" customHeight="1">
      <c r="A673" s="8" t="s">
        <v>1489</v>
      </c>
      <c r="B673" s="77" t="s">
        <v>2543</v>
      </c>
      <c r="C673" s="36">
        <v>40</v>
      </c>
      <c r="D673" s="8" t="s">
        <v>720</v>
      </c>
      <c r="E673" s="88" t="s">
        <v>2665</v>
      </c>
      <c r="F673" s="28">
        <v>36.25</v>
      </c>
      <c r="G673" s="28">
        <v>32.5</v>
      </c>
      <c r="H673" s="28">
        <v>28.75</v>
      </c>
      <c r="I673" s="37">
        <v>25</v>
      </c>
      <c r="J673"/>
    </row>
    <row r="674" spans="1:10" ht="18" customHeight="1">
      <c r="A674" s="8" t="s">
        <v>1490</v>
      </c>
      <c r="B674" s="77" t="s">
        <v>1977</v>
      </c>
      <c r="C674" s="36">
        <v>40</v>
      </c>
      <c r="D674" s="8" t="s">
        <v>721</v>
      </c>
      <c r="E674" s="89" t="s">
        <v>2666</v>
      </c>
      <c r="F674" s="28">
        <v>36.25</v>
      </c>
      <c r="G674" s="28">
        <v>32.5</v>
      </c>
      <c r="H674" s="28">
        <v>28.75</v>
      </c>
      <c r="I674" s="37">
        <v>25</v>
      </c>
      <c r="J674"/>
    </row>
    <row r="675" spans="1:10" ht="18" customHeight="1">
      <c r="A675" s="104" t="s">
        <v>1491</v>
      </c>
      <c r="B675" s="117" t="s">
        <v>1977</v>
      </c>
      <c r="C675" s="163">
        <v>40</v>
      </c>
      <c r="D675" s="8" t="s">
        <v>722</v>
      </c>
      <c r="E675" s="89" t="s">
        <v>2667</v>
      </c>
      <c r="F675" s="196">
        <v>36.25</v>
      </c>
      <c r="G675" s="196">
        <v>32.5</v>
      </c>
      <c r="H675" s="196">
        <v>28.75</v>
      </c>
      <c r="I675" s="196">
        <v>25</v>
      </c>
      <c r="J675"/>
    </row>
    <row r="676" spans="1:10" ht="18" customHeight="1">
      <c r="A676" s="106"/>
      <c r="B676" s="119"/>
      <c r="C676" s="164"/>
      <c r="D676" s="8" t="s">
        <v>723</v>
      </c>
      <c r="E676" s="89" t="s">
        <v>2668</v>
      </c>
      <c r="F676" s="197"/>
      <c r="G676" s="197"/>
      <c r="H676" s="197"/>
      <c r="I676" s="197"/>
      <c r="J676"/>
    </row>
    <row r="677" spans="1:9" s="46" customFormat="1" ht="15">
      <c r="A677" s="47" t="s">
        <v>1810</v>
      </c>
      <c r="B677" s="84" t="s">
        <v>2543</v>
      </c>
      <c r="C677" s="48">
        <v>40</v>
      </c>
      <c r="D677" s="47" t="s">
        <v>152</v>
      </c>
      <c r="E677" s="90" t="s">
        <v>2665</v>
      </c>
      <c r="F677" s="49">
        <v>36.25</v>
      </c>
      <c r="G677" s="49">
        <v>32.5</v>
      </c>
      <c r="H677" s="49">
        <v>28.75</v>
      </c>
      <c r="I677" s="50">
        <v>25</v>
      </c>
    </row>
    <row r="678" spans="1:9" s="46" customFormat="1" ht="15">
      <c r="A678" s="47" t="s">
        <v>1811</v>
      </c>
      <c r="B678" s="84" t="s">
        <v>1977</v>
      </c>
      <c r="C678" s="48">
        <v>40</v>
      </c>
      <c r="D678" s="47" t="s">
        <v>153</v>
      </c>
      <c r="E678" s="90" t="s">
        <v>2666</v>
      </c>
      <c r="F678" s="49">
        <v>36.25</v>
      </c>
      <c r="G678" s="49">
        <v>32.5</v>
      </c>
      <c r="H678" s="49">
        <v>28.75</v>
      </c>
      <c r="I678" s="50">
        <v>25</v>
      </c>
    </row>
    <row r="679" spans="1:9" s="46" customFormat="1" ht="15">
      <c r="A679" s="47" t="s">
        <v>1812</v>
      </c>
      <c r="B679" s="84" t="s">
        <v>1977</v>
      </c>
      <c r="C679" s="48">
        <v>40</v>
      </c>
      <c r="D679" s="47" t="s">
        <v>154</v>
      </c>
      <c r="E679" s="90" t="s">
        <v>2666</v>
      </c>
      <c r="F679" s="49">
        <v>36.25</v>
      </c>
      <c r="G679" s="49">
        <v>32.5</v>
      </c>
      <c r="H679" s="49">
        <v>28.75</v>
      </c>
      <c r="I679" s="50">
        <v>25</v>
      </c>
    </row>
    <row r="680" spans="1:10" ht="18" customHeight="1">
      <c r="A680" s="8" t="s">
        <v>1492</v>
      </c>
      <c r="B680" s="77" t="s">
        <v>2543</v>
      </c>
      <c r="C680" s="36">
        <v>40</v>
      </c>
      <c r="D680" s="8" t="s">
        <v>724</v>
      </c>
      <c r="E680" s="89" t="s">
        <v>2665</v>
      </c>
      <c r="F680" s="28">
        <v>36.25</v>
      </c>
      <c r="G680" s="28">
        <v>32.5</v>
      </c>
      <c r="H680" s="28">
        <v>28.75</v>
      </c>
      <c r="I680" s="37">
        <v>25</v>
      </c>
      <c r="J680"/>
    </row>
    <row r="681" spans="1:10" ht="18" customHeight="1">
      <c r="A681" s="8" t="s">
        <v>1493</v>
      </c>
      <c r="B681" s="77" t="s">
        <v>1977</v>
      </c>
      <c r="C681" s="36">
        <v>40</v>
      </c>
      <c r="D681" s="8" t="s">
        <v>725</v>
      </c>
      <c r="E681" s="89" t="s">
        <v>2666</v>
      </c>
      <c r="F681" s="28">
        <v>36.25</v>
      </c>
      <c r="G681" s="28">
        <v>32.5</v>
      </c>
      <c r="H681" s="28">
        <v>28.75</v>
      </c>
      <c r="I681" s="37">
        <v>25</v>
      </c>
      <c r="J681"/>
    </row>
    <row r="682" spans="1:10" ht="18" customHeight="1">
      <c r="A682" s="8" t="s">
        <v>1494</v>
      </c>
      <c r="B682" s="77" t="s">
        <v>1977</v>
      </c>
      <c r="C682" s="36">
        <v>40</v>
      </c>
      <c r="D682" s="8" t="s">
        <v>726</v>
      </c>
      <c r="E682" s="89" t="s">
        <v>2666</v>
      </c>
      <c r="F682" s="28">
        <v>36.25</v>
      </c>
      <c r="G682" s="28">
        <v>32.5</v>
      </c>
      <c r="H682" s="28">
        <v>28.75</v>
      </c>
      <c r="I682" s="37">
        <v>25</v>
      </c>
      <c r="J682"/>
    </row>
    <row r="683" spans="1:10" ht="18" customHeight="1">
      <c r="A683" s="8" t="s">
        <v>1495</v>
      </c>
      <c r="B683" s="77" t="s">
        <v>2543</v>
      </c>
      <c r="C683" s="36">
        <v>40</v>
      </c>
      <c r="D683" s="8" t="s">
        <v>727</v>
      </c>
      <c r="E683" s="89" t="s">
        <v>2665</v>
      </c>
      <c r="F683" s="28">
        <v>36.25</v>
      </c>
      <c r="G683" s="28">
        <v>32.5</v>
      </c>
      <c r="H683" s="28">
        <v>28.75</v>
      </c>
      <c r="I683" s="37">
        <v>25</v>
      </c>
      <c r="J683"/>
    </row>
    <row r="684" spans="1:9" s="46" customFormat="1" ht="15">
      <c r="A684" s="47" t="s">
        <v>1813</v>
      </c>
      <c r="B684" s="84" t="s">
        <v>2544</v>
      </c>
      <c r="C684" s="48">
        <v>40</v>
      </c>
      <c r="D684" s="47" t="s">
        <v>155</v>
      </c>
      <c r="E684" s="90" t="s">
        <v>2669</v>
      </c>
      <c r="F684" s="49">
        <v>36.25</v>
      </c>
      <c r="G684" s="49">
        <v>32.5</v>
      </c>
      <c r="H684" s="49">
        <v>28.75</v>
      </c>
      <c r="I684" s="50">
        <v>25</v>
      </c>
    </row>
    <row r="685" spans="1:9" s="46" customFormat="1" ht="15">
      <c r="A685" s="47" t="s">
        <v>1814</v>
      </c>
      <c r="B685" s="84" t="s">
        <v>2545</v>
      </c>
      <c r="C685" s="48">
        <v>40</v>
      </c>
      <c r="D685" s="47" t="s">
        <v>156</v>
      </c>
      <c r="E685" s="90" t="s">
        <v>2670</v>
      </c>
      <c r="F685" s="49">
        <v>36.25</v>
      </c>
      <c r="G685" s="49">
        <v>32.5</v>
      </c>
      <c r="H685" s="49">
        <v>28.75</v>
      </c>
      <c r="I685" s="50">
        <v>25</v>
      </c>
    </row>
    <row r="686" spans="1:9" s="46" customFormat="1" ht="15">
      <c r="A686" s="47" t="s">
        <v>1815</v>
      </c>
      <c r="B686" s="84" t="s">
        <v>2546</v>
      </c>
      <c r="C686" s="48">
        <v>40</v>
      </c>
      <c r="D686" s="47" t="s">
        <v>157</v>
      </c>
      <c r="E686" s="90" t="s">
        <v>2671</v>
      </c>
      <c r="F686" s="49">
        <v>36.25</v>
      </c>
      <c r="G686" s="49">
        <v>32.5</v>
      </c>
      <c r="H686" s="49">
        <v>28.75</v>
      </c>
      <c r="I686" s="50">
        <v>25</v>
      </c>
    </row>
    <row r="687" spans="1:9" s="46" customFormat="1" ht="25.5">
      <c r="A687" s="47" t="s">
        <v>1816</v>
      </c>
      <c r="B687" s="84" t="s">
        <v>2547</v>
      </c>
      <c r="C687" s="48">
        <v>40</v>
      </c>
      <c r="D687" s="47" t="s">
        <v>158</v>
      </c>
      <c r="E687" s="90" t="s">
        <v>2672</v>
      </c>
      <c r="F687" s="49">
        <v>36.25</v>
      </c>
      <c r="G687" s="49">
        <v>32.5</v>
      </c>
      <c r="H687" s="49">
        <v>28.75</v>
      </c>
      <c r="I687" s="50">
        <v>25</v>
      </c>
    </row>
    <row r="688" spans="1:9" s="46" customFormat="1" ht="15">
      <c r="A688" s="47" t="s">
        <v>1817</v>
      </c>
      <c r="B688" s="84" t="s">
        <v>2548</v>
      </c>
      <c r="C688" s="48">
        <v>40</v>
      </c>
      <c r="D688" s="47" t="s">
        <v>159</v>
      </c>
      <c r="E688" s="90" t="s">
        <v>2673</v>
      </c>
      <c r="F688" s="49">
        <v>36.25</v>
      </c>
      <c r="G688" s="49">
        <v>32.5</v>
      </c>
      <c r="H688" s="49">
        <v>28.75</v>
      </c>
      <c r="I688" s="50">
        <v>25</v>
      </c>
    </row>
    <row r="689" spans="1:9" s="46" customFormat="1" ht="15">
      <c r="A689" s="47" t="s">
        <v>1818</v>
      </c>
      <c r="B689" s="84" t="s">
        <v>1977</v>
      </c>
      <c r="C689" s="48">
        <v>40</v>
      </c>
      <c r="D689" s="47" t="s">
        <v>160</v>
      </c>
      <c r="E689" s="90" t="s">
        <v>2666</v>
      </c>
      <c r="F689" s="49">
        <v>36.25</v>
      </c>
      <c r="G689" s="49">
        <v>32.5</v>
      </c>
      <c r="H689" s="49">
        <v>28.75</v>
      </c>
      <c r="I689" s="50">
        <v>25</v>
      </c>
    </row>
    <row r="690" spans="1:9" s="46" customFormat="1" ht="15">
      <c r="A690" s="210" t="s">
        <v>1819</v>
      </c>
      <c r="B690" s="213" t="s">
        <v>2549</v>
      </c>
      <c r="C690" s="216">
        <v>40</v>
      </c>
      <c r="D690" s="47" t="s">
        <v>161</v>
      </c>
      <c r="E690" s="90" t="s">
        <v>2549</v>
      </c>
      <c r="F690" s="168">
        <v>36.25</v>
      </c>
      <c r="G690" s="168">
        <v>32.5</v>
      </c>
      <c r="H690" s="168">
        <v>28.75</v>
      </c>
      <c r="I690" s="168">
        <v>25</v>
      </c>
    </row>
    <row r="691" spans="1:9" s="46" customFormat="1" ht="15">
      <c r="A691" s="211"/>
      <c r="B691" s="214"/>
      <c r="C691" s="217"/>
      <c r="D691" s="47" t="s">
        <v>162</v>
      </c>
      <c r="E691" s="90" t="s">
        <v>2674</v>
      </c>
      <c r="F691" s="169"/>
      <c r="G691" s="169"/>
      <c r="H691" s="169"/>
      <c r="I691" s="169"/>
    </row>
    <row r="692" spans="1:9" s="46" customFormat="1" ht="15">
      <c r="A692" s="212"/>
      <c r="B692" s="215"/>
      <c r="C692" s="218"/>
      <c r="D692" s="47" t="s">
        <v>163</v>
      </c>
      <c r="E692" s="90" t="s">
        <v>2666</v>
      </c>
      <c r="F692" s="170"/>
      <c r="G692" s="170"/>
      <c r="H692" s="170"/>
      <c r="I692" s="170"/>
    </row>
    <row r="693" spans="1:10" ht="18" customHeight="1">
      <c r="A693" s="8" t="s">
        <v>1496</v>
      </c>
      <c r="B693" s="77" t="s">
        <v>2543</v>
      </c>
      <c r="C693" s="36">
        <v>40</v>
      </c>
      <c r="D693" s="8" t="s">
        <v>728</v>
      </c>
      <c r="E693" s="89" t="s">
        <v>2675</v>
      </c>
      <c r="F693" s="28">
        <v>36.25</v>
      </c>
      <c r="G693" s="28">
        <v>32.5</v>
      </c>
      <c r="H693" s="28">
        <v>28.75</v>
      </c>
      <c r="I693" s="37">
        <v>25</v>
      </c>
      <c r="J693"/>
    </row>
    <row r="694" spans="1:10" ht="18" customHeight="1">
      <c r="A694" s="104" t="s">
        <v>1497</v>
      </c>
      <c r="B694" s="117" t="s">
        <v>1977</v>
      </c>
      <c r="C694" s="163">
        <v>40</v>
      </c>
      <c r="D694" s="8" t="s">
        <v>729</v>
      </c>
      <c r="E694" s="89" t="s">
        <v>2549</v>
      </c>
      <c r="F694" s="196">
        <v>36.25</v>
      </c>
      <c r="G694" s="196">
        <v>32.5</v>
      </c>
      <c r="H694" s="196">
        <v>28.75</v>
      </c>
      <c r="I694" s="196">
        <v>25</v>
      </c>
      <c r="J694"/>
    </row>
    <row r="695" spans="1:10" ht="18" customHeight="1">
      <c r="A695" s="105"/>
      <c r="B695" s="118"/>
      <c r="C695" s="165"/>
      <c r="D695" s="8" t="s">
        <v>730</v>
      </c>
      <c r="E695" s="88" t="s">
        <v>2676</v>
      </c>
      <c r="F695" s="204"/>
      <c r="G695" s="204"/>
      <c r="H695" s="204"/>
      <c r="I695" s="204"/>
      <c r="J695"/>
    </row>
    <row r="696" spans="1:10" ht="18" customHeight="1">
      <c r="A696" s="105"/>
      <c r="B696" s="118"/>
      <c r="C696" s="165"/>
      <c r="D696" s="8" t="s">
        <v>731</v>
      </c>
      <c r="E696" s="88" t="s">
        <v>2677</v>
      </c>
      <c r="F696" s="204"/>
      <c r="G696" s="204"/>
      <c r="H696" s="204"/>
      <c r="I696" s="204"/>
      <c r="J696"/>
    </row>
    <row r="697" spans="1:10" ht="18" customHeight="1">
      <c r="A697" s="106"/>
      <c r="B697" s="119"/>
      <c r="C697" s="164"/>
      <c r="D697" s="8" t="s">
        <v>732</v>
      </c>
      <c r="E697" s="88" t="s">
        <v>2646</v>
      </c>
      <c r="F697" s="197"/>
      <c r="G697" s="197"/>
      <c r="H697" s="197"/>
      <c r="I697" s="197"/>
      <c r="J697"/>
    </row>
    <row r="698" spans="1:10" ht="18" customHeight="1">
      <c r="A698" s="12" t="s">
        <v>151</v>
      </c>
      <c r="B698" s="83" t="s">
        <v>1977</v>
      </c>
      <c r="C698" s="19">
        <v>40</v>
      </c>
      <c r="D698" s="12" t="s">
        <v>1859</v>
      </c>
      <c r="E698" s="87" t="s">
        <v>2666</v>
      </c>
      <c r="F698" s="18">
        <v>36.25</v>
      </c>
      <c r="G698" s="18">
        <v>32.5</v>
      </c>
      <c r="H698" s="18">
        <v>28.75</v>
      </c>
      <c r="I698" s="29">
        <v>25</v>
      </c>
      <c r="J698"/>
    </row>
    <row r="699" spans="1:10" ht="18" customHeight="1">
      <c r="A699" s="5" t="s">
        <v>1498</v>
      </c>
      <c r="B699" s="76" t="s">
        <v>2550</v>
      </c>
      <c r="C699" s="15">
        <v>40</v>
      </c>
      <c r="D699" s="5" t="s">
        <v>733</v>
      </c>
      <c r="E699" s="76" t="s">
        <v>2550</v>
      </c>
      <c r="F699" s="9">
        <v>36.25</v>
      </c>
      <c r="G699" s="9">
        <v>32.5</v>
      </c>
      <c r="H699" s="9">
        <v>28.75</v>
      </c>
      <c r="I699" s="30">
        <v>25</v>
      </c>
      <c r="J699"/>
    </row>
    <row r="700" spans="1:10" ht="18" customHeight="1">
      <c r="A700" s="5" t="s">
        <v>1499</v>
      </c>
      <c r="B700" s="78" t="s">
        <v>1977</v>
      </c>
      <c r="C700" s="15">
        <v>32.5</v>
      </c>
      <c r="D700" s="5" t="s">
        <v>734</v>
      </c>
      <c r="E700" s="86" t="s">
        <v>2646</v>
      </c>
      <c r="F700" s="9">
        <f>C700-1.875</f>
        <v>30.625</v>
      </c>
      <c r="G700" s="9">
        <f>F700-1.875</f>
        <v>28.75</v>
      </c>
      <c r="H700" s="9">
        <f>G700-1.875</f>
        <v>26.875</v>
      </c>
      <c r="I700" s="30">
        <v>25</v>
      </c>
      <c r="J700"/>
    </row>
    <row r="701" spans="1:9" s="21" customFormat="1" ht="18" customHeight="1">
      <c r="A701" s="104" t="s">
        <v>1763</v>
      </c>
      <c r="B701" s="117" t="s">
        <v>2551</v>
      </c>
      <c r="C701" s="163">
        <v>40</v>
      </c>
      <c r="D701" s="8" t="s">
        <v>735</v>
      </c>
      <c r="E701" s="88" t="s">
        <v>2678</v>
      </c>
      <c r="F701" s="196">
        <v>36.25</v>
      </c>
      <c r="G701" s="196">
        <v>32.5</v>
      </c>
      <c r="H701" s="196">
        <v>28.75</v>
      </c>
      <c r="I701" s="196">
        <v>25</v>
      </c>
    </row>
    <row r="702" spans="1:9" s="21" customFormat="1" ht="18" customHeight="1">
      <c r="A702" s="106"/>
      <c r="B702" s="119"/>
      <c r="C702" s="164"/>
      <c r="D702" s="8" t="s">
        <v>736</v>
      </c>
      <c r="E702" s="88" t="s">
        <v>2677</v>
      </c>
      <c r="F702" s="197"/>
      <c r="G702" s="197"/>
      <c r="H702" s="197"/>
      <c r="I702" s="197"/>
    </row>
    <row r="703" spans="1:9" s="21" customFormat="1" ht="18" customHeight="1">
      <c r="A703" s="8" t="s">
        <v>1500</v>
      </c>
      <c r="B703" s="79" t="s">
        <v>1977</v>
      </c>
      <c r="C703" s="36">
        <v>40</v>
      </c>
      <c r="D703" s="8" t="s">
        <v>737</v>
      </c>
      <c r="E703" s="88" t="s">
        <v>2666</v>
      </c>
      <c r="F703" s="28">
        <v>36.25</v>
      </c>
      <c r="G703" s="28">
        <v>32.5</v>
      </c>
      <c r="H703" s="28">
        <v>28.75</v>
      </c>
      <c r="I703" s="37">
        <v>25</v>
      </c>
    </row>
    <row r="704" spans="1:9" s="21" customFormat="1" ht="18" customHeight="1">
      <c r="A704" s="104" t="s">
        <v>1501</v>
      </c>
      <c r="B704" s="117" t="s">
        <v>2551</v>
      </c>
      <c r="C704" s="163">
        <v>40</v>
      </c>
      <c r="D704" s="8" t="s">
        <v>738</v>
      </c>
      <c r="E704" s="88" t="s">
        <v>2678</v>
      </c>
      <c r="F704" s="196">
        <v>36.25</v>
      </c>
      <c r="G704" s="196">
        <v>32.5</v>
      </c>
      <c r="H704" s="196">
        <v>28.75</v>
      </c>
      <c r="I704" s="196">
        <v>25</v>
      </c>
    </row>
    <row r="705" spans="1:9" s="21" customFormat="1" ht="18" customHeight="1">
      <c r="A705" s="106"/>
      <c r="B705" s="119"/>
      <c r="C705" s="164"/>
      <c r="D705" s="8" t="s">
        <v>739</v>
      </c>
      <c r="E705" s="88" t="s">
        <v>2677</v>
      </c>
      <c r="F705" s="197"/>
      <c r="G705" s="197"/>
      <c r="H705" s="197"/>
      <c r="I705" s="197"/>
    </row>
    <row r="706" spans="1:10" ht="30">
      <c r="A706" s="5" t="s">
        <v>1502</v>
      </c>
      <c r="B706" s="76" t="s">
        <v>2552</v>
      </c>
      <c r="C706" s="15">
        <v>40</v>
      </c>
      <c r="D706" s="5" t="s">
        <v>740</v>
      </c>
      <c r="E706" s="86" t="s">
        <v>2679</v>
      </c>
      <c r="F706" s="9">
        <v>36.25</v>
      </c>
      <c r="G706" s="9">
        <v>32.5</v>
      </c>
      <c r="H706" s="9">
        <v>28.75</v>
      </c>
      <c r="I706" s="30">
        <v>25</v>
      </c>
      <c r="J706"/>
    </row>
    <row r="707" spans="1:10" ht="18" customHeight="1">
      <c r="A707" s="102" t="s">
        <v>1503</v>
      </c>
      <c r="B707" s="111" t="s">
        <v>1977</v>
      </c>
      <c r="C707" s="155">
        <v>40</v>
      </c>
      <c r="D707" s="5" t="s">
        <v>741</v>
      </c>
      <c r="E707" s="86" t="s">
        <v>2680</v>
      </c>
      <c r="F707" s="176">
        <v>36.25</v>
      </c>
      <c r="G707" s="176">
        <v>32.5</v>
      </c>
      <c r="H707" s="176">
        <v>28.75</v>
      </c>
      <c r="I707" s="176">
        <v>25</v>
      </c>
      <c r="J707"/>
    </row>
    <row r="708" spans="1:10" ht="18" customHeight="1">
      <c r="A708" s="107"/>
      <c r="B708" s="113"/>
      <c r="C708" s="156"/>
      <c r="D708" s="5" t="s">
        <v>742</v>
      </c>
      <c r="E708" s="86" t="s">
        <v>1957</v>
      </c>
      <c r="F708" s="180"/>
      <c r="G708" s="180"/>
      <c r="H708" s="180"/>
      <c r="I708" s="180"/>
      <c r="J708"/>
    </row>
    <row r="709" spans="1:10" ht="18" customHeight="1">
      <c r="A709" s="103"/>
      <c r="B709" s="112"/>
      <c r="C709" s="157"/>
      <c r="D709" s="5" t="s">
        <v>743</v>
      </c>
      <c r="E709" s="86" t="s">
        <v>2677</v>
      </c>
      <c r="F709" s="177"/>
      <c r="G709" s="177"/>
      <c r="H709" s="177"/>
      <c r="I709" s="177"/>
      <c r="J709"/>
    </row>
    <row r="710" spans="1:10" ht="18" customHeight="1">
      <c r="A710" s="5" t="s">
        <v>1504</v>
      </c>
      <c r="B710" s="76" t="s">
        <v>2553</v>
      </c>
      <c r="C710" s="15">
        <v>40</v>
      </c>
      <c r="D710" s="5" t="s">
        <v>744</v>
      </c>
      <c r="E710" s="86" t="s">
        <v>2681</v>
      </c>
      <c r="F710" s="9">
        <v>36.25</v>
      </c>
      <c r="G710" s="9">
        <v>32.5</v>
      </c>
      <c r="H710" s="9">
        <v>28.75</v>
      </c>
      <c r="I710" s="30">
        <v>25</v>
      </c>
      <c r="J710"/>
    </row>
    <row r="711" spans="1:10" ht="33.75" customHeight="1">
      <c r="A711" s="5" t="s">
        <v>1505</v>
      </c>
      <c r="B711" s="76" t="s">
        <v>2552</v>
      </c>
      <c r="C711" s="15">
        <v>40</v>
      </c>
      <c r="D711" s="5" t="s">
        <v>745</v>
      </c>
      <c r="E711" s="91" t="s">
        <v>2552</v>
      </c>
      <c r="F711" s="9">
        <v>36.25</v>
      </c>
      <c r="G711" s="9">
        <v>32.5</v>
      </c>
      <c r="H711" s="9">
        <v>28.75</v>
      </c>
      <c r="I711" s="30">
        <v>25</v>
      </c>
      <c r="J711"/>
    </row>
    <row r="712" spans="1:10" ht="18" customHeight="1">
      <c r="A712" s="102" t="s">
        <v>1506</v>
      </c>
      <c r="B712" s="111" t="s">
        <v>2554</v>
      </c>
      <c r="C712" s="155">
        <v>40</v>
      </c>
      <c r="D712" s="5" t="s">
        <v>746</v>
      </c>
      <c r="E712" s="86" t="s">
        <v>2682</v>
      </c>
      <c r="F712" s="176">
        <v>36.25</v>
      </c>
      <c r="G712" s="176">
        <v>32.5</v>
      </c>
      <c r="H712" s="176">
        <v>28.75</v>
      </c>
      <c r="I712" s="176">
        <v>25</v>
      </c>
      <c r="J712"/>
    </row>
    <row r="713" spans="1:10" ht="18" customHeight="1">
      <c r="A713" s="103"/>
      <c r="B713" s="112"/>
      <c r="C713" s="157"/>
      <c r="D713" s="5" t="s">
        <v>747</v>
      </c>
      <c r="E713" s="86" t="s">
        <v>2683</v>
      </c>
      <c r="F713" s="177"/>
      <c r="G713" s="177"/>
      <c r="H713" s="177"/>
      <c r="I713" s="177"/>
      <c r="J713"/>
    </row>
    <row r="714" spans="1:10" ht="18" customHeight="1">
      <c r="A714" s="5" t="s">
        <v>1507</v>
      </c>
      <c r="B714" s="76" t="s">
        <v>2553</v>
      </c>
      <c r="C714" s="15">
        <v>40</v>
      </c>
      <c r="D714" s="5" t="s">
        <v>748</v>
      </c>
      <c r="E714" s="86" t="s">
        <v>2681</v>
      </c>
      <c r="F714" s="9">
        <v>36.25</v>
      </c>
      <c r="G714" s="9">
        <v>32.5</v>
      </c>
      <c r="H714" s="9">
        <v>28.75</v>
      </c>
      <c r="I714" s="30">
        <v>25</v>
      </c>
      <c r="J714"/>
    </row>
    <row r="715" spans="1:10" ht="39.75" customHeight="1">
      <c r="A715" s="5" t="s">
        <v>1508</v>
      </c>
      <c r="B715" s="76" t="s">
        <v>2552</v>
      </c>
      <c r="C715" s="15">
        <v>40</v>
      </c>
      <c r="D715" s="5" t="s">
        <v>749</v>
      </c>
      <c r="E715" s="91" t="s">
        <v>2552</v>
      </c>
      <c r="F715" s="9">
        <v>36.25</v>
      </c>
      <c r="G715" s="9">
        <v>32.5</v>
      </c>
      <c r="H715" s="9">
        <v>28.75</v>
      </c>
      <c r="I715" s="30">
        <v>25</v>
      </c>
      <c r="J715"/>
    </row>
    <row r="716" spans="1:10" ht="18" customHeight="1">
      <c r="A716" s="5" t="s">
        <v>1509</v>
      </c>
      <c r="B716" s="76" t="s">
        <v>1977</v>
      </c>
      <c r="C716" s="15">
        <v>40</v>
      </c>
      <c r="D716" s="5" t="s">
        <v>750</v>
      </c>
      <c r="E716" s="86" t="s">
        <v>2666</v>
      </c>
      <c r="F716" s="9">
        <v>36.25</v>
      </c>
      <c r="G716" s="9">
        <v>32.5</v>
      </c>
      <c r="H716" s="9">
        <v>28.75</v>
      </c>
      <c r="I716" s="30">
        <v>25</v>
      </c>
      <c r="J716"/>
    </row>
    <row r="717" spans="1:10" ht="18" customHeight="1">
      <c r="A717" s="102" t="s">
        <v>1761</v>
      </c>
      <c r="B717" s="111" t="s">
        <v>2553</v>
      </c>
      <c r="C717" s="155">
        <v>40</v>
      </c>
      <c r="D717" s="5" t="s">
        <v>751</v>
      </c>
      <c r="E717" s="86" t="s">
        <v>2678</v>
      </c>
      <c r="F717" s="176">
        <v>36.25</v>
      </c>
      <c r="G717" s="176">
        <v>32.5</v>
      </c>
      <c r="H717" s="176">
        <v>28.75</v>
      </c>
      <c r="I717" s="176">
        <v>25</v>
      </c>
      <c r="J717"/>
    </row>
    <row r="718" spans="1:10" ht="18" customHeight="1">
      <c r="A718" s="103"/>
      <c r="B718" s="112"/>
      <c r="C718" s="157"/>
      <c r="D718" s="5" t="s">
        <v>752</v>
      </c>
      <c r="E718" s="86" t="s">
        <v>2677</v>
      </c>
      <c r="F718" s="177"/>
      <c r="G718" s="177"/>
      <c r="H718" s="177"/>
      <c r="I718" s="177"/>
      <c r="J718"/>
    </row>
    <row r="719" spans="1:10" ht="30" customHeight="1">
      <c r="A719" s="5" t="s">
        <v>1510</v>
      </c>
      <c r="B719" s="76" t="s">
        <v>2552</v>
      </c>
      <c r="C719" s="15">
        <v>40</v>
      </c>
      <c r="D719" s="5" t="s">
        <v>753</v>
      </c>
      <c r="E719" s="91" t="s">
        <v>2552</v>
      </c>
      <c r="F719" s="9">
        <v>36.25</v>
      </c>
      <c r="G719" s="9">
        <v>32.5</v>
      </c>
      <c r="H719" s="9">
        <v>28.75</v>
      </c>
      <c r="I719" s="30">
        <v>25</v>
      </c>
      <c r="J719"/>
    </row>
    <row r="720" spans="1:10" ht="18" customHeight="1">
      <c r="A720" s="102" t="s">
        <v>1511</v>
      </c>
      <c r="B720" s="111" t="s">
        <v>1977</v>
      </c>
      <c r="C720" s="155">
        <v>40</v>
      </c>
      <c r="D720" s="5" t="s">
        <v>754</v>
      </c>
      <c r="E720" s="86" t="s">
        <v>2684</v>
      </c>
      <c r="F720" s="176">
        <v>36.25</v>
      </c>
      <c r="G720" s="176">
        <v>32.5</v>
      </c>
      <c r="H720" s="176">
        <v>28.75</v>
      </c>
      <c r="I720" s="176">
        <v>25</v>
      </c>
      <c r="J720"/>
    </row>
    <row r="721" spans="1:10" ht="18" customHeight="1">
      <c r="A721" s="107"/>
      <c r="B721" s="113"/>
      <c r="C721" s="156"/>
      <c r="D721" s="5" t="s">
        <v>755</v>
      </c>
      <c r="E721" s="86" t="s">
        <v>1957</v>
      </c>
      <c r="F721" s="180"/>
      <c r="G721" s="180"/>
      <c r="H721" s="180"/>
      <c r="I721" s="180"/>
      <c r="J721"/>
    </row>
    <row r="722" spans="1:10" ht="18" customHeight="1">
      <c r="A722" s="103"/>
      <c r="B722" s="112"/>
      <c r="C722" s="157"/>
      <c r="D722" s="5" t="s">
        <v>756</v>
      </c>
      <c r="E722" s="86" t="s">
        <v>2677</v>
      </c>
      <c r="F722" s="177"/>
      <c r="G722" s="177"/>
      <c r="H722" s="177"/>
      <c r="I722" s="177"/>
      <c r="J722"/>
    </row>
    <row r="723" spans="1:10" ht="18" customHeight="1">
      <c r="A723" s="5" t="s">
        <v>1512</v>
      </c>
      <c r="B723" s="76" t="s">
        <v>2553</v>
      </c>
      <c r="C723" s="15">
        <v>40</v>
      </c>
      <c r="D723" s="5" t="s">
        <v>757</v>
      </c>
      <c r="E723" s="86" t="s">
        <v>2681</v>
      </c>
      <c r="F723" s="9">
        <v>36.25</v>
      </c>
      <c r="G723" s="9">
        <v>32.5</v>
      </c>
      <c r="H723" s="9">
        <v>28.75</v>
      </c>
      <c r="I723" s="30">
        <v>25</v>
      </c>
      <c r="J723"/>
    </row>
    <row r="724" spans="1:10" ht="29.25" customHeight="1">
      <c r="A724" s="5" t="s">
        <v>1513</v>
      </c>
      <c r="B724" s="76" t="s">
        <v>2552</v>
      </c>
      <c r="C724" s="15">
        <v>40</v>
      </c>
      <c r="D724" s="5" t="s">
        <v>758</v>
      </c>
      <c r="E724" s="76" t="s">
        <v>2552</v>
      </c>
      <c r="F724" s="9">
        <v>36.25</v>
      </c>
      <c r="G724" s="9">
        <v>32.5</v>
      </c>
      <c r="H724" s="9">
        <v>28.75</v>
      </c>
      <c r="I724" s="30">
        <v>25</v>
      </c>
      <c r="J724"/>
    </row>
    <row r="725" spans="1:10" ht="18" customHeight="1">
      <c r="A725" s="205" t="s">
        <v>1514</v>
      </c>
      <c r="B725" s="111" t="s">
        <v>1977</v>
      </c>
      <c r="C725" s="155">
        <v>40</v>
      </c>
      <c r="D725" s="5" t="s">
        <v>759</v>
      </c>
      <c r="E725" s="86" t="s">
        <v>2682</v>
      </c>
      <c r="F725" s="176">
        <v>36.25</v>
      </c>
      <c r="G725" s="176">
        <v>32.5</v>
      </c>
      <c r="H725" s="176">
        <v>28.75</v>
      </c>
      <c r="I725" s="176">
        <v>25</v>
      </c>
      <c r="J725"/>
    </row>
    <row r="726" spans="1:10" ht="18" customHeight="1">
      <c r="A726" s="206"/>
      <c r="B726" s="113"/>
      <c r="C726" s="156"/>
      <c r="D726" s="5" t="s">
        <v>760</v>
      </c>
      <c r="E726" s="86" t="s">
        <v>2683</v>
      </c>
      <c r="F726" s="177"/>
      <c r="G726" s="177"/>
      <c r="H726" s="177"/>
      <c r="I726" s="177"/>
      <c r="J726"/>
    </row>
    <row r="727" spans="1:10" ht="18" customHeight="1">
      <c r="A727" s="12" t="s">
        <v>107</v>
      </c>
      <c r="B727" s="207" t="s">
        <v>2555</v>
      </c>
      <c r="C727" s="174">
        <v>40</v>
      </c>
      <c r="D727" s="12" t="s">
        <v>1860</v>
      </c>
      <c r="E727" s="87" t="s">
        <v>2678</v>
      </c>
      <c r="F727" s="190">
        <v>36.25</v>
      </c>
      <c r="G727" s="190">
        <v>32.5</v>
      </c>
      <c r="H727" s="190">
        <v>28.75</v>
      </c>
      <c r="I727" s="190">
        <v>25</v>
      </c>
      <c r="J727"/>
    </row>
    <row r="728" spans="1:10" ht="18" customHeight="1">
      <c r="A728" s="12" t="s">
        <v>108</v>
      </c>
      <c r="B728" s="208"/>
      <c r="C728" s="202"/>
      <c r="D728" s="12" t="s">
        <v>1861</v>
      </c>
      <c r="E728" s="87"/>
      <c r="F728" s="191"/>
      <c r="G728" s="191"/>
      <c r="H728" s="191"/>
      <c r="I728" s="191"/>
      <c r="J728"/>
    </row>
    <row r="729" spans="1:10" ht="18" customHeight="1">
      <c r="A729" s="12" t="s">
        <v>109</v>
      </c>
      <c r="B729" s="209"/>
      <c r="C729" s="175"/>
      <c r="D729" s="12" t="s">
        <v>1862</v>
      </c>
      <c r="E729" s="87"/>
      <c r="F729" s="192"/>
      <c r="G729" s="192"/>
      <c r="H729" s="192"/>
      <c r="I729" s="192"/>
      <c r="J729"/>
    </row>
    <row r="730" spans="1:10" ht="18" customHeight="1">
      <c r="A730" s="12" t="s">
        <v>1863</v>
      </c>
      <c r="B730" s="207" t="s">
        <v>2556</v>
      </c>
      <c r="C730" s="174">
        <v>40</v>
      </c>
      <c r="D730" s="12" t="s">
        <v>1864</v>
      </c>
      <c r="E730" s="87" t="s">
        <v>2678</v>
      </c>
      <c r="F730" s="190">
        <v>36.25</v>
      </c>
      <c r="G730" s="190">
        <v>32.5</v>
      </c>
      <c r="H730" s="190">
        <v>28.75</v>
      </c>
      <c r="I730" s="190">
        <v>25</v>
      </c>
      <c r="J730"/>
    </row>
    <row r="731" spans="1:10" ht="18" customHeight="1">
      <c r="A731" s="12" t="s">
        <v>1865</v>
      </c>
      <c r="B731" s="208"/>
      <c r="C731" s="202"/>
      <c r="D731" s="12" t="s">
        <v>1866</v>
      </c>
      <c r="E731" s="87"/>
      <c r="F731" s="191"/>
      <c r="G731" s="191"/>
      <c r="H731" s="191"/>
      <c r="I731" s="191"/>
      <c r="J731"/>
    </row>
    <row r="732" spans="1:10" ht="18" customHeight="1">
      <c r="A732" s="12" t="s">
        <v>110</v>
      </c>
      <c r="B732" s="209"/>
      <c r="C732" s="175"/>
      <c r="D732" s="12" t="s">
        <v>1867</v>
      </c>
      <c r="E732" s="87"/>
      <c r="F732" s="192"/>
      <c r="G732" s="192"/>
      <c r="H732" s="192"/>
      <c r="I732" s="192"/>
      <c r="J732"/>
    </row>
    <row r="733" spans="1:10" ht="18" customHeight="1">
      <c r="A733" s="5" t="s">
        <v>1799</v>
      </c>
      <c r="B733" s="85"/>
      <c r="C733" s="15"/>
      <c r="D733" s="5" t="s">
        <v>761</v>
      </c>
      <c r="E733" s="86" t="s">
        <v>2666</v>
      </c>
      <c r="F733" s="16"/>
      <c r="G733" s="16"/>
      <c r="H733" s="16"/>
      <c r="I733" s="32"/>
      <c r="J733"/>
    </row>
    <row r="734" spans="1:10" ht="18" customHeight="1">
      <c r="A734" s="12" t="s">
        <v>111</v>
      </c>
      <c r="B734" s="80" t="s">
        <v>2553</v>
      </c>
      <c r="C734" s="174">
        <v>40</v>
      </c>
      <c r="D734" s="12" t="s">
        <v>1868</v>
      </c>
      <c r="E734" s="87" t="s">
        <v>2681</v>
      </c>
      <c r="F734" s="18">
        <v>36.25</v>
      </c>
      <c r="G734" s="18">
        <v>32.5</v>
      </c>
      <c r="H734" s="18">
        <v>28.75</v>
      </c>
      <c r="I734" s="29">
        <v>25</v>
      </c>
      <c r="J734"/>
    </row>
    <row r="735" spans="1:10" ht="31.5" customHeight="1">
      <c r="A735" s="12" t="s">
        <v>112</v>
      </c>
      <c r="B735" s="80" t="s">
        <v>2552</v>
      </c>
      <c r="C735" s="175"/>
      <c r="D735" s="12" t="s">
        <v>1869</v>
      </c>
      <c r="E735" s="87" t="s">
        <v>2552</v>
      </c>
      <c r="F735" s="18">
        <v>36.25</v>
      </c>
      <c r="G735" s="18">
        <v>32.5</v>
      </c>
      <c r="H735" s="18">
        <v>28.75</v>
      </c>
      <c r="I735" s="29">
        <v>25</v>
      </c>
      <c r="J735"/>
    </row>
    <row r="736" spans="1:10" ht="30">
      <c r="A736" s="5" t="s">
        <v>1515</v>
      </c>
      <c r="B736" s="76" t="s">
        <v>2552</v>
      </c>
      <c r="C736" s="15">
        <v>40</v>
      </c>
      <c r="D736" s="5" t="s">
        <v>762</v>
      </c>
      <c r="E736" s="86" t="s">
        <v>2552</v>
      </c>
      <c r="F736" s="9">
        <v>36.25</v>
      </c>
      <c r="G736" s="9">
        <v>32.5</v>
      </c>
      <c r="H736" s="9">
        <v>28.75</v>
      </c>
      <c r="I736" s="30">
        <v>25</v>
      </c>
      <c r="J736"/>
    </row>
    <row r="737" spans="1:10" ht="18" customHeight="1">
      <c r="A737" s="5" t="s">
        <v>1516</v>
      </c>
      <c r="B737" s="76" t="s">
        <v>1977</v>
      </c>
      <c r="C737" s="15">
        <v>40</v>
      </c>
      <c r="D737" s="5" t="s">
        <v>763</v>
      </c>
      <c r="E737" s="86" t="s">
        <v>2666</v>
      </c>
      <c r="F737" s="9">
        <v>36.25</v>
      </c>
      <c r="G737" s="9">
        <v>32.5</v>
      </c>
      <c r="H737" s="9">
        <v>28.75</v>
      </c>
      <c r="I737" s="30">
        <v>25</v>
      </c>
      <c r="J737"/>
    </row>
    <row r="738" spans="1:10" ht="18" customHeight="1">
      <c r="A738" s="5" t="s">
        <v>1517</v>
      </c>
      <c r="B738" s="76" t="s">
        <v>2553</v>
      </c>
      <c r="C738" s="15">
        <v>40</v>
      </c>
      <c r="D738" s="5" t="s">
        <v>764</v>
      </c>
      <c r="E738" s="86" t="s">
        <v>2681</v>
      </c>
      <c r="F738" s="9">
        <v>36.25</v>
      </c>
      <c r="G738" s="9">
        <v>32.5</v>
      </c>
      <c r="H738" s="9">
        <v>28.75</v>
      </c>
      <c r="I738" s="30">
        <v>25</v>
      </c>
      <c r="J738"/>
    </row>
    <row r="739" spans="1:10" ht="18" customHeight="1">
      <c r="A739" s="5" t="s">
        <v>1518</v>
      </c>
      <c r="B739" s="76" t="s">
        <v>2557</v>
      </c>
      <c r="C739" s="15">
        <v>50</v>
      </c>
      <c r="D739" s="5" t="s">
        <v>765</v>
      </c>
      <c r="E739" s="86" t="s">
        <v>2685</v>
      </c>
      <c r="F739" s="11">
        <f aca="true" t="shared" si="16" ref="F739:F745">C739-6.25</f>
        <v>43.75</v>
      </c>
      <c r="G739" s="11">
        <f aca="true" t="shared" si="17" ref="G739:H745">F739-6.25</f>
        <v>37.5</v>
      </c>
      <c r="H739" s="11">
        <f t="shared" si="17"/>
        <v>31.25</v>
      </c>
      <c r="I739" s="32">
        <v>25</v>
      </c>
      <c r="J739"/>
    </row>
    <row r="740" spans="1:10" ht="18" customHeight="1">
      <c r="A740" s="5" t="s">
        <v>1523</v>
      </c>
      <c r="B740" s="76" t="s">
        <v>1977</v>
      </c>
      <c r="C740" s="15">
        <v>50</v>
      </c>
      <c r="D740" s="5" t="s">
        <v>766</v>
      </c>
      <c r="E740" s="86" t="s">
        <v>2666</v>
      </c>
      <c r="F740" s="11">
        <f t="shared" si="16"/>
        <v>43.75</v>
      </c>
      <c r="G740" s="11">
        <f t="shared" si="17"/>
        <v>37.5</v>
      </c>
      <c r="H740" s="11">
        <f t="shared" si="17"/>
        <v>31.25</v>
      </c>
      <c r="I740" s="32">
        <v>25</v>
      </c>
      <c r="J740"/>
    </row>
    <row r="741" spans="1:10" ht="30">
      <c r="A741" s="5" t="s">
        <v>1519</v>
      </c>
      <c r="B741" s="76" t="s">
        <v>2558</v>
      </c>
      <c r="C741" s="15">
        <v>50</v>
      </c>
      <c r="D741" s="5" t="s">
        <v>767</v>
      </c>
      <c r="E741" s="86" t="s">
        <v>2686</v>
      </c>
      <c r="F741" s="11">
        <f t="shared" si="16"/>
        <v>43.75</v>
      </c>
      <c r="G741" s="11">
        <f t="shared" si="17"/>
        <v>37.5</v>
      </c>
      <c r="H741" s="11">
        <f t="shared" si="17"/>
        <v>31.25</v>
      </c>
      <c r="I741" s="32">
        <v>25</v>
      </c>
      <c r="J741"/>
    </row>
    <row r="742" spans="1:10" ht="18" customHeight="1">
      <c r="A742" s="5" t="s">
        <v>1520</v>
      </c>
      <c r="B742" s="76" t="s">
        <v>2559</v>
      </c>
      <c r="C742" s="15">
        <v>50</v>
      </c>
      <c r="D742" s="5" t="s">
        <v>768</v>
      </c>
      <c r="E742" s="86" t="s">
        <v>2687</v>
      </c>
      <c r="F742" s="11">
        <f t="shared" si="16"/>
        <v>43.75</v>
      </c>
      <c r="G742" s="11">
        <f t="shared" si="17"/>
        <v>37.5</v>
      </c>
      <c r="H742" s="11">
        <f t="shared" si="17"/>
        <v>31.25</v>
      </c>
      <c r="I742" s="32">
        <v>25</v>
      </c>
      <c r="J742"/>
    </row>
    <row r="743" spans="1:10" ht="18" customHeight="1">
      <c r="A743" s="5" t="s">
        <v>1521</v>
      </c>
      <c r="B743" s="76" t="s">
        <v>1977</v>
      </c>
      <c r="C743" s="15">
        <v>50</v>
      </c>
      <c r="D743" s="5" t="s">
        <v>769</v>
      </c>
      <c r="E743" s="86" t="s">
        <v>2666</v>
      </c>
      <c r="F743" s="11">
        <f t="shared" si="16"/>
        <v>43.75</v>
      </c>
      <c r="G743" s="11">
        <f t="shared" si="17"/>
        <v>37.5</v>
      </c>
      <c r="H743" s="11">
        <f t="shared" si="17"/>
        <v>31.25</v>
      </c>
      <c r="I743" s="32">
        <v>25</v>
      </c>
      <c r="J743"/>
    </row>
    <row r="744" spans="1:10" ht="18" customHeight="1">
      <c r="A744" s="5" t="s">
        <v>1522</v>
      </c>
      <c r="B744" s="76" t="s">
        <v>2560</v>
      </c>
      <c r="C744" s="15">
        <v>50</v>
      </c>
      <c r="D744" s="5" t="s">
        <v>770</v>
      </c>
      <c r="E744" s="86" t="s">
        <v>2688</v>
      </c>
      <c r="F744" s="11">
        <f t="shared" si="16"/>
        <v>43.75</v>
      </c>
      <c r="G744" s="11">
        <f t="shared" si="17"/>
        <v>37.5</v>
      </c>
      <c r="H744" s="11">
        <f t="shared" si="17"/>
        <v>31.25</v>
      </c>
      <c r="I744" s="32">
        <v>25</v>
      </c>
      <c r="J744"/>
    </row>
    <row r="745" spans="1:10" ht="18" customHeight="1">
      <c r="A745" s="102" t="s">
        <v>1524</v>
      </c>
      <c r="B745" s="111" t="s">
        <v>1977</v>
      </c>
      <c r="C745" s="155">
        <v>50</v>
      </c>
      <c r="D745" s="5" t="s">
        <v>771</v>
      </c>
      <c r="E745" s="86" t="s">
        <v>2689</v>
      </c>
      <c r="F745" s="193">
        <f t="shared" si="16"/>
        <v>43.75</v>
      </c>
      <c r="G745" s="193">
        <f t="shared" si="17"/>
        <v>37.5</v>
      </c>
      <c r="H745" s="193">
        <f t="shared" si="17"/>
        <v>31.25</v>
      </c>
      <c r="I745" s="193">
        <v>25</v>
      </c>
      <c r="J745"/>
    </row>
    <row r="746" spans="1:10" ht="18" customHeight="1">
      <c r="A746" s="103"/>
      <c r="B746" s="112"/>
      <c r="C746" s="157"/>
      <c r="D746" s="5" t="s">
        <v>772</v>
      </c>
      <c r="E746" s="86" t="s">
        <v>2690</v>
      </c>
      <c r="F746" s="195"/>
      <c r="G746" s="195"/>
      <c r="H746" s="195"/>
      <c r="I746" s="195"/>
      <c r="J746"/>
    </row>
    <row r="747" spans="1:10" ht="18" customHeight="1">
      <c r="A747" s="102" t="s">
        <v>1525</v>
      </c>
      <c r="B747" s="111" t="s">
        <v>1977</v>
      </c>
      <c r="C747" s="155">
        <v>32.5</v>
      </c>
      <c r="D747" s="5" t="s">
        <v>773</v>
      </c>
      <c r="E747" s="86" t="s">
        <v>2691</v>
      </c>
      <c r="F747" s="176">
        <f>C747-1.875</f>
        <v>30.625</v>
      </c>
      <c r="G747" s="176">
        <f>F747-1.875</f>
        <v>28.75</v>
      </c>
      <c r="H747" s="176">
        <f>G747-1.875</f>
        <v>26.875</v>
      </c>
      <c r="I747" s="176">
        <v>25</v>
      </c>
      <c r="J747"/>
    </row>
    <row r="748" spans="1:10" ht="18" customHeight="1">
      <c r="A748" s="103"/>
      <c r="B748" s="112"/>
      <c r="C748" s="157"/>
      <c r="D748" s="5" t="s">
        <v>774</v>
      </c>
      <c r="E748" s="86" t="s">
        <v>2646</v>
      </c>
      <c r="F748" s="177"/>
      <c r="G748" s="177"/>
      <c r="H748" s="177"/>
      <c r="I748" s="177"/>
      <c r="J748"/>
    </row>
    <row r="749" spans="1:10" ht="18" customHeight="1">
      <c r="A749" s="102" t="s">
        <v>1764</v>
      </c>
      <c r="B749" s="111" t="s">
        <v>1977</v>
      </c>
      <c r="C749" s="155">
        <v>50</v>
      </c>
      <c r="D749" s="5" t="s">
        <v>775</v>
      </c>
      <c r="E749" s="86" t="s">
        <v>2692</v>
      </c>
      <c r="F749" s="193">
        <f>C749-6.25</f>
        <v>43.75</v>
      </c>
      <c r="G749" s="193">
        <f>F749-6.25</f>
        <v>37.5</v>
      </c>
      <c r="H749" s="193">
        <f>G749-6.25</f>
        <v>31.25</v>
      </c>
      <c r="I749" s="193">
        <v>25</v>
      </c>
      <c r="J749"/>
    </row>
    <row r="750" spans="1:10" ht="18" customHeight="1">
      <c r="A750" s="107"/>
      <c r="B750" s="113"/>
      <c r="C750" s="156"/>
      <c r="D750" s="5" t="s">
        <v>776</v>
      </c>
      <c r="E750" s="86" t="s">
        <v>2691</v>
      </c>
      <c r="F750" s="194"/>
      <c r="G750" s="194"/>
      <c r="H750" s="194"/>
      <c r="I750" s="194"/>
      <c r="J750"/>
    </row>
    <row r="751" spans="1:10" ht="18" customHeight="1">
      <c r="A751" s="103"/>
      <c r="B751" s="112"/>
      <c r="C751" s="157"/>
      <c r="D751" s="5" t="s">
        <v>777</v>
      </c>
      <c r="E751" s="86" t="s">
        <v>2646</v>
      </c>
      <c r="F751" s="195"/>
      <c r="G751" s="195"/>
      <c r="H751" s="195"/>
      <c r="I751" s="195"/>
      <c r="J751"/>
    </row>
    <row r="752" spans="1:10" ht="18" customHeight="1">
      <c r="A752" s="5" t="s">
        <v>1526</v>
      </c>
      <c r="B752" s="76" t="s">
        <v>2561</v>
      </c>
      <c r="C752" s="15">
        <v>50</v>
      </c>
      <c r="D752" s="5" t="s">
        <v>778</v>
      </c>
      <c r="E752" s="86" t="s">
        <v>2561</v>
      </c>
      <c r="F752" s="11">
        <f>C752-6.25</f>
        <v>43.75</v>
      </c>
      <c r="G752" s="11">
        <f>F752-6.25</f>
        <v>37.5</v>
      </c>
      <c r="H752" s="11">
        <f>G752-6.25</f>
        <v>31.25</v>
      </c>
      <c r="I752" s="32">
        <v>25</v>
      </c>
      <c r="J752"/>
    </row>
    <row r="753" spans="1:10" ht="31.5" customHeight="1">
      <c r="A753" s="5" t="s">
        <v>1527</v>
      </c>
      <c r="B753" s="76" t="s">
        <v>2562</v>
      </c>
      <c r="C753" s="15">
        <v>17.5</v>
      </c>
      <c r="D753" s="5" t="s">
        <v>779</v>
      </c>
      <c r="E753" s="86" t="s">
        <v>2693</v>
      </c>
      <c r="F753" s="9">
        <f>C753-0.625</f>
        <v>16.875</v>
      </c>
      <c r="G753" s="9">
        <f>F753-0.625</f>
        <v>16.25</v>
      </c>
      <c r="H753" s="9">
        <f>G753-0.625</f>
        <v>15.625</v>
      </c>
      <c r="I753" s="30">
        <v>15</v>
      </c>
      <c r="J753"/>
    </row>
    <row r="754" spans="1:10" ht="30.75" customHeight="1">
      <c r="A754" s="5" t="s">
        <v>1528</v>
      </c>
      <c r="B754" s="76" t="s">
        <v>2562</v>
      </c>
      <c r="C754" s="15">
        <v>17.5</v>
      </c>
      <c r="D754" s="5" t="s">
        <v>780</v>
      </c>
      <c r="E754" s="86" t="s">
        <v>2693</v>
      </c>
      <c r="F754" s="9">
        <f>C754-0.625</f>
        <v>16.875</v>
      </c>
      <c r="G754" s="9">
        <f>F754-0.625</f>
        <v>16.25</v>
      </c>
      <c r="H754" s="9">
        <f>G754-0.625</f>
        <v>15.625</v>
      </c>
      <c r="I754" s="30">
        <v>15</v>
      </c>
      <c r="J754"/>
    </row>
    <row r="755" spans="1:10" ht="18" customHeight="1">
      <c r="A755" s="102" t="s">
        <v>1529</v>
      </c>
      <c r="B755" s="111" t="s">
        <v>1977</v>
      </c>
      <c r="C755" s="155">
        <v>50</v>
      </c>
      <c r="D755" s="5" t="s">
        <v>781</v>
      </c>
      <c r="E755" s="86" t="s">
        <v>2694</v>
      </c>
      <c r="F755" s="193">
        <f>C755-6.25</f>
        <v>43.75</v>
      </c>
      <c r="G755" s="193">
        <f>F755-6.25</f>
        <v>37.5</v>
      </c>
      <c r="H755" s="193">
        <f>G755-6.25</f>
        <v>31.25</v>
      </c>
      <c r="I755" s="193">
        <v>25</v>
      </c>
      <c r="J755"/>
    </row>
    <row r="756" spans="1:10" ht="18" customHeight="1">
      <c r="A756" s="103"/>
      <c r="B756" s="112"/>
      <c r="C756" s="157"/>
      <c r="D756" s="5" t="s">
        <v>782</v>
      </c>
      <c r="E756" s="86" t="s">
        <v>1978</v>
      </c>
      <c r="F756" s="195"/>
      <c r="G756" s="195"/>
      <c r="H756" s="195"/>
      <c r="I756" s="195"/>
      <c r="J756"/>
    </row>
    <row r="757" spans="1:10" ht="18" customHeight="1">
      <c r="A757" s="5" t="s">
        <v>1530</v>
      </c>
      <c r="B757" s="78" t="s">
        <v>2563</v>
      </c>
      <c r="C757" s="15">
        <v>50</v>
      </c>
      <c r="D757" s="5" t="s">
        <v>783</v>
      </c>
      <c r="E757" s="86" t="s">
        <v>2695</v>
      </c>
      <c r="F757" s="11">
        <f>C757-6.25</f>
        <v>43.75</v>
      </c>
      <c r="G757" s="11">
        <f>F757-6.25</f>
        <v>37.5</v>
      </c>
      <c r="H757" s="11">
        <f>G757-6.25</f>
        <v>31.25</v>
      </c>
      <c r="I757" s="32">
        <v>25</v>
      </c>
      <c r="J757"/>
    </row>
    <row r="758" spans="1:10" ht="18" customHeight="1">
      <c r="A758" s="102" t="s">
        <v>1531</v>
      </c>
      <c r="B758" s="111" t="s">
        <v>1977</v>
      </c>
      <c r="C758" s="155">
        <v>32.5</v>
      </c>
      <c r="D758" s="5" t="s">
        <v>784</v>
      </c>
      <c r="E758" s="86" t="s">
        <v>2696</v>
      </c>
      <c r="F758" s="9">
        <f>C758-1.875</f>
        <v>30.625</v>
      </c>
      <c r="G758" s="9">
        <f>F758-1.875</f>
        <v>28.75</v>
      </c>
      <c r="H758" s="9">
        <f>G758-1.875</f>
        <v>26.875</v>
      </c>
      <c r="I758" s="30">
        <v>25</v>
      </c>
      <c r="J758"/>
    </row>
    <row r="759" spans="1:10" ht="18" customHeight="1">
      <c r="A759" s="103"/>
      <c r="B759" s="112"/>
      <c r="C759" s="157"/>
      <c r="D759" s="5" t="s">
        <v>785</v>
      </c>
      <c r="E759" s="86" t="s">
        <v>2666</v>
      </c>
      <c r="F759" s="16"/>
      <c r="G759" s="16"/>
      <c r="H759" s="16"/>
      <c r="I759" s="32"/>
      <c r="J759"/>
    </row>
    <row r="760" spans="1:10" ht="18" customHeight="1">
      <c r="A760" s="5" t="s">
        <v>1532</v>
      </c>
      <c r="B760" s="76" t="s">
        <v>2564</v>
      </c>
      <c r="C760" s="15">
        <v>32.5</v>
      </c>
      <c r="D760" s="5" t="s">
        <v>786</v>
      </c>
      <c r="E760" s="86" t="s">
        <v>2697</v>
      </c>
      <c r="F760" s="9">
        <f>C760-1.875</f>
        <v>30.625</v>
      </c>
      <c r="G760" s="9">
        <f>F760-1.875</f>
        <v>28.75</v>
      </c>
      <c r="H760" s="9">
        <f>G760-1.875</f>
        <v>26.875</v>
      </c>
      <c r="I760" s="30">
        <v>25</v>
      </c>
      <c r="J760"/>
    </row>
    <row r="761" spans="1:10" ht="18" customHeight="1">
      <c r="A761" s="102" t="s">
        <v>1533</v>
      </c>
      <c r="B761" s="111" t="s">
        <v>1977</v>
      </c>
      <c r="C761" s="155">
        <v>32.5</v>
      </c>
      <c r="D761" s="5" t="s">
        <v>787</v>
      </c>
      <c r="E761" s="86" t="s">
        <v>2698</v>
      </c>
      <c r="F761" s="176">
        <f>C761-1.875</f>
        <v>30.625</v>
      </c>
      <c r="G761" s="176">
        <f>F761-1.875</f>
        <v>28.75</v>
      </c>
      <c r="H761" s="176">
        <f>G761-1.875</f>
        <v>26.875</v>
      </c>
      <c r="I761" s="176">
        <v>25</v>
      </c>
      <c r="J761"/>
    </row>
    <row r="762" spans="1:10" ht="18" customHeight="1">
      <c r="A762" s="107"/>
      <c r="B762" s="113"/>
      <c r="C762" s="156"/>
      <c r="D762" s="5" t="s">
        <v>788</v>
      </c>
      <c r="E762" s="86" t="s">
        <v>2699</v>
      </c>
      <c r="F762" s="180"/>
      <c r="G762" s="180"/>
      <c r="H762" s="180"/>
      <c r="I762" s="180"/>
      <c r="J762"/>
    </row>
    <row r="763" spans="1:10" ht="18" customHeight="1">
      <c r="A763" s="103"/>
      <c r="B763" s="112"/>
      <c r="C763" s="157"/>
      <c r="D763" s="5" t="s">
        <v>789</v>
      </c>
      <c r="E763" s="86" t="s">
        <v>2700</v>
      </c>
      <c r="F763" s="177"/>
      <c r="G763" s="177"/>
      <c r="H763" s="177"/>
      <c r="I763" s="177"/>
      <c r="J763"/>
    </row>
    <row r="764" spans="1:10" ht="18" customHeight="1">
      <c r="A764" s="102" t="s">
        <v>1534</v>
      </c>
      <c r="B764" s="111" t="s">
        <v>2565</v>
      </c>
      <c r="C764" s="155">
        <v>50</v>
      </c>
      <c r="D764" s="5" t="s">
        <v>790</v>
      </c>
      <c r="E764" s="86" t="s">
        <v>2701</v>
      </c>
      <c r="F764" s="193">
        <f>C764-6.25</f>
        <v>43.75</v>
      </c>
      <c r="G764" s="193">
        <f>F764-6.25</f>
        <v>37.5</v>
      </c>
      <c r="H764" s="193">
        <f>G764-6.25</f>
        <v>31.25</v>
      </c>
      <c r="I764" s="193">
        <v>25</v>
      </c>
      <c r="J764"/>
    </row>
    <row r="765" spans="1:10" ht="18" customHeight="1">
      <c r="A765" s="107"/>
      <c r="B765" s="113"/>
      <c r="C765" s="156"/>
      <c r="D765" s="5" t="s">
        <v>791</v>
      </c>
      <c r="E765" s="86" t="s">
        <v>2666</v>
      </c>
      <c r="F765" s="194"/>
      <c r="G765" s="194"/>
      <c r="H765" s="194"/>
      <c r="I765" s="194"/>
      <c r="J765"/>
    </row>
    <row r="766" spans="1:10" ht="18" customHeight="1">
      <c r="A766" s="107"/>
      <c r="B766" s="113"/>
      <c r="C766" s="156"/>
      <c r="D766" s="5" t="s">
        <v>792</v>
      </c>
      <c r="E766" s="86" t="s">
        <v>2702</v>
      </c>
      <c r="F766" s="194"/>
      <c r="G766" s="194"/>
      <c r="H766" s="194"/>
      <c r="I766" s="194"/>
      <c r="J766"/>
    </row>
    <row r="767" spans="1:10" ht="18" customHeight="1">
      <c r="A767" s="107"/>
      <c r="B767" s="113"/>
      <c r="C767" s="156"/>
      <c r="D767" s="5" t="s">
        <v>793</v>
      </c>
      <c r="E767" s="86" t="s">
        <v>2701</v>
      </c>
      <c r="F767" s="194"/>
      <c r="G767" s="194"/>
      <c r="H767" s="194"/>
      <c r="I767" s="194"/>
      <c r="J767"/>
    </row>
    <row r="768" spans="1:10" ht="18" customHeight="1">
      <c r="A768" s="103"/>
      <c r="B768" s="112"/>
      <c r="C768" s="157"/>
      <c r="D768" s="5" t="s">
        <v>794</v>
      </c>
      <c r="E768" s="86" t="s">
        <v>2703</v>
      </c>
      <c r="F768" s="195"/>
      <c r="G768" s="195"/>
      <c r="H768" s="195"/>
      <c r="I768" s="195"/>
      <c r="J768"/>
    </row>
    <row r="769" spans="1:10" ht="18" customHeight="1">
      <c r="A769" s="5" t="s">
        <v>1535</v>
      </c>
      <c r="B769" s="76" t="s">
        <v>2566</v>
      </c>
      <c r="C769" s="15">
        <v>50</v>
      </c>
      <c r="D769" s="5" t="s">
        <v>795</v>
      </c>
      <c r="E769" s="86" t="s">
        <v>2704</v>
      </c>
      <c r="F769" s="11">
        <f>C769-6.25</f>
        <v>43.75</v>
      </c>
      <c r="G769" s="11">
        <f>F769-6.25</f>
        <v>37.5</v>
      </c>
      <c r="H769" s="11">
        <f>G769-6.25</f>
        <v>31.25</v>
      </c>
      <c r="I769" s="32">
        <v>25</v>
      </c>
      <c r="J769"/>
    </row>
    <row r="770" spans="1:10" ht="18" customHeight="1">
      <c r="A770" s="102" t="s">
        <v>1765</v>
      </c>
      <c r="B770" s="111" t="s">
        <v>1977</v>
      </c>
      <c r="C770" s="155">
        <v>50</v>
      </c>
      <c r="D770" s="5" t="s">
        <v>796</v>
      </c>
      <c r="E770" s="86" t="s">
        <v>2695</v>
      </c>
      <c r="F770" s="193">
        <f>C770-6.25</f>
        <v>43.75</v>
      </c>
      <c r="G770" s="193">
        <f>F770-6.25</f>
        <v>37.5</v>
      </c>
      <c r="H770" s="193">
        <f>G770-6.25</f>
        <v>31.25</v>
      </c>
      <c r="I770" s="193">
        <v>25</v>
      </c>
      <c r="J770"/>
    </row>
    <row r="771" spans="1:10" ht="18" customHeight="1">
      <c r="A771" s="107"/>
      <c r="B771" s="113"/>
      <c r="C771" s="156"/>
      <c r="D771" s="5" t="s">
        <v>797</v>
      </c>
      <c r="E771" s="86" t="s">
        <v>2646</v>
      </c>
      <c r="F771" s="194"/>
      <c r="G771" s="194"/>
      <c r="H771" s="194"/>
      <c r="I771" s="194"/>
      <c r="J771"/>
    </row>
    <row r="772" spans="1:10" ht="18" customHeight="1">
      <c r="A772" s="107"/>
      <c r="B772" s="113"/>
      <c r="C772" s="156"/>
      <c r="D772" s="5" t="s">
        <v>798</v>
      </c>
      <c r="E772" s="86" t="s">
        <v>2695</v>
      </c>
      <c r="F772" s="194"/>
      <c r="G772" s="194"/>
      <c r="H772" s="194"/>
      <c r="I772" s="194"/>
      <c r="J772"/>
    </row>
    <row r="773" spans="1:10" ht="18" customHeight="1">
      <c r="A773" s="103"/>
      <c r="B773" s="112"/>
      <c r="C773" s="157"/>
      <c r="D773" s="5" t="s">
        <v>799</v>
      </c>
      <c r="E773" s="86" t="s">
        <v>2705</v>
      </c>
      <c r="F773" s="195"/>
      <c r="G773" s="195"/>
      <c r="H773" s="195"/>
      <c r="I773" s="195"/>
      <c r="J773"/>
    </row>
    <row r="774" spans="1:10" ht="30">
      <c r="A774" s="5" t="s">
        <v>1536</v>
      </c>
      <c r="B774" s="78" t="s">
        <v>2567</v>
      </c>
      <c r="C774" s="15">
        <v>50</v>
      </c>
      <c r="D774" s="5" t="s">
        <v>800</v>
      </c>
      <c r="E774" s="86" t="s">
        <v>2706</v>
      </c>
      <c r="F774" s="11">
        <f>C774-6.25</f>
        <v>43.75</v>
      </c>
      <c r="G774" s="11">
        <f>F774-6.25</f>
        <v>37.5</v>
      </c>
      <c r="H774" s="11">
        <f>G774-6.25</f>
        <v>31.25</v>
      </c>
      <c r="I774" s="32">
        <v>25</v>
      </c>
      <c r="J774"/>
    </row>
    <row r="775" spans="1:10" ht="18" customHeight="1">
      <c r="A775" s="102" t="s">
        <v>1537</v>
      </c>
      <c r="B775" s="111" t="s">
        <v>2568</v>
      </c>
      <c r="C775" s="155">
        <v>50</v>
      </c>
      <c r="D775" s="5" t="s">
        <v>801</v>
      </c>
      <c r="E775" s="86" t="s">
        <v>2707</v>
      </c>
      <c r="F775" s="193">
        <f>C775-6.25</f>
        <v>43.75</v>
      </c>
      <c r="G775" s="193">
        <f>F775-6.25</f>
        <v>37.5</v>
      </c>
      <c r="H775" s="193">
        <f>G775-6.25</f>
        <v>31.25</v>
      </c>
      <c r="I775" s="193">
        <v>25</v>
      </c>
      <c r="J775"/>
    </row>
    <row r="776" spans="1:10" ht="18" customHeight="1">
      <c r="A776" s="107"/>
      <c r="B776" s="113"/>
      <c r="C776" s="156"/>
      <c r="D776" s="5" t="s">
        <v>802</v>
      </c>
      <c r="E776" s="86" t="s">
        <v>2708</v>
      </c>
      <c r="F776" s="194"/>
      <c r="G776" s="194"/>
      <c r="H776" s="194"/>
      <c r="I776" s="194"/>
      <c r="J776"/>
    </row>
    <row r="777" spans="1:10" ht="18" customHeight="1">
      <c r="A777" s="103"/>
      <c r="B777" s="112"/>
      <c r="C777" s="157"/>
      <c r="D777" s="5" t="s">
        <v>803</v>
      </c>
      <c r="E777" s="86" t="s">
        <v>2666</v>
      </c>
      <c r="F777" s="195"/>
      <c r="G777" s="195"/>
      <c r="H777" s="195"/>
      <c r="I777" s="195"/>
      <c r="J777"/>
    </row>
    <row r="778" spans="1:10" ht="18" customHeight="1">
      <c r="A778" s="102" t="s">
        <v>1538</v>
      </c>
      <c r="B778" s="111" t="s">
        <v>2569</v>
      </c>
      <c r="C778" s="155">
        <v>50</v>
      </c>
      <c r="D778" s="5" t="s">
        <v>804</v>
      </c>
      <c r="E778" s="86" t="s">
        <v>2707</v>
      </c>
      <c r="F778" s="193">
        <f>C778-6.25</f>
        <v>43.75</v>
      </c>
      <c r="G778" s="193">
        <f>F778-6.25</f>
        <v>37.5</v>
      </c>
      <c r="H778" s="193">
        <f>G778-6.25</f>
        <v>31.25</v>
      </c>
      <c r="I778" s="193">
        <v>25</v>
      </c>
      <c r="J778"/>
    </row>
    <row r="779" spans="1:10" ht="18" customHeight="1">
      <c r="A779" s="107"/>
      <c r="B779" s="113"/>
      <c r="C779" s="156"/>
      <c r="D779" s="5" t="s">
        <v>805</v>
      </c>
      <c r="E779" s="86" t="s">
        <v>2708</v>
      </c>
      <c r="F779" s="194"/>
      <c r="G779" s="194"/>
      <c r="H779" s="194"/>
      <c r="I779" s="194"/>
      <c r="J779"/>
    </row>
    <row r="780" spans="1:10" ht="18" customHeight="1">
      <c r="A780" s="107"/>
      <c r="B780" s="113"/>
      <c r="C780" s="156"/>
      <c r="D780" s="5" t="s">
        <v>806</v>
      </c>
      <c r="E780" s="86" t="s">
        <v>2707</v>
      </c>
      <c r="F780" s="194"/>
      <c r="G780" s="194"/>
      <c r="H780" s="194"/>
      <c r="I780" s="194"/>
      <c r="J780"/>
    </row>
    <row r="781" spans="1:10" ht="18" customHeight="1">
      <c r="A781" s="107"/>
      <c r="B781" s="113"/>
      <c r="C781" s="156"/>
      <c r="D781" s="5" t="s">
        <v>807</v>
      </c>
      <c r="E781" s="86" t="s">
        <v>2709</v>
      </c>
      <c r="F781" s="194"/>
      <c r="G781" s="194"/>
      <c r="H781" s="194"/>
      <c r="I781" s="194"/>
      <c r="J781"/>
    </row>
    <row r="782" spans="1:10" ht="18" customHeight="1">
      <c r="A782" s="107"/>
      <c r="B782" s="113"/>
      <c r="C782" s="156"/>
      <c r="D782" s="5" t="s">
        <v>808</v>
      </c>
      <c r="E782" s="86" t="s">
        <v>2666</v>
      </c>
      <c r="F782" s="194"/>
      <c r="G782" s="194"/>
      <c r="H782" s="194"/>
      <c r="I782" s="194"/>
      <c r="J782"/>
    </row>
    <row r="783" spans="1:10" ht="18" customHeight="1">
      <c r="A783" s="107"/>
      <c r="B783" s="113"/>
      <c r="C783" s="156"/>
      <c r="D783" s="5" t="s">
        <v>809</v>
      </c>
      <c r="E783" s="86" t="s">
        <v>2707</v>
      </c>
      <c r="F783" s="194"/>
      <c r="G783" s="194"/>
      <c r="H783" s="194"/>
      <c r="I783" s="194"/>
      <c r="J783"/>
    </row>
    <row r="784" spans="1:10" ht="18" customHeight="1">
      <c r="A784" s="107"/>
      <c r="B784" s="113"/>
      <c r="C784" s="156"/>
      <c r="D784" s="5" t="s">
        <v>810</v>
      </c>
      <c r="E784" s="86" t="s">
        <v>2708</v>
      </c>
      <c r="F784" s="194"/>
      <c r="G784" s="194"/>
      <c r="H784" s="194"/>
      <c r="I784" s="194"/>
      <c r="J784"/>
    </row>
    <row r="785" spans="1:10" ht="18" customHeight="1">
      <c r="A785" s="103"/>
      <c r="B785" s="112"/>
      <c r="C785" s="157"/>
      <c r="D785" s="5" t="s">
        <v>811</v>
      </c>
      <c r="E785" s="86" t="s">
        <v>2707</v>
      </c>
      <c r="F785" s="195"/>
      <c r="G785" s="195"/>
      <c r="H785" s="195"/>
      <c r="I785" s="195"/>
      <c r="J785"/>
    </row>
    <row r="786" spans="1:10" ht="26.25" customHeight="1">
      <c r="A786" s="5" t="s">
        <v>1539</v>
      </c>
      <c r="B786" s="78" t="s">
        <v>2568</v>
      </c>
      <c r="C786" s="15">
        <v>50</v>
      </c>
      <c r="D786" s="5" t="s">
        <v>812</v>
      </c>
      <c r="E786" s="86" t="s">
        <v>2710</v>
      </c>
      <c r="F786" s="11">
        <f>C786-6.25</f>
        <v>43.75</v>
      </c>
      <c r="G786" s="11">
        <f>F786-6.25</f>
        <v>37.5</v>
      </c>
      <c r="H786" s="11">
        <f>G786-6.25</f>
        <v>31.25</v>
      </c>
      <c r="I786" s="32">
        <v>25</v>
      </c>
      <c r="J786"/>
    </row>
    <row r="787" spans="1:10" ht="18" customHeight="1">
      <c r="A787" s="102" t="s">
        <v>1540</v>
      </c>
      <c r="B787" s="111" t="s">
        <v>2569</v>
      </c>
      <c r="C787" s="155">
        <v>50</v>
      </c>
      <c r="D787" s="5" t="s">
        <v>813</v>
      </c>
      <c r="E787" s="86" t="s">
        <v>2707</v>
      </c>
      <c r="F787" s="193">
        <f>C787-6.25</f>
        <v>43.75</v>
      </c>
      <c r="G787" s="193">
        <f>F787-6.25</f>
        <v>37.5</v>
      </c>
      <c r="H787" s="193">
        <f>G787-6.25</f>
        <v>31.25</v>
      </c>
      <c r="I787" s="193">
        <v>25</v>
      </c>
      <c r="J787"/>
    </row>
    <row r="788" spans="1:10" ht="18" customHeight="1">
      <c r="A788" s="107"/>
      <c r="B788" s="113"/>
      <c r="C788" s="156"/>
      <c r="D788" s="5" t="s">
        <v>814</v>
      </c>
      <c r="E788" s="86" t="s">
        <v>2711</v>
      </c>
      <c r="F788" s="194"/>
      <c r="G788" s="194"/>
      <c r="H788" s="194"/>
      <c r="I788" s="194"/>
      <c r="J788"/>
    </row>
    <row r="789" spans="1:10" ht="18" customHeight="1">
      <c r="A789" s="103"/>
      <c r="B789" s="112"/>
      <c r="C789" s="157"/>
      <c r="D789" s="5" t="s">
        <v>815</v>
      </c>
      <c r="E789" s="86" t="s">
        <v>2712</v>
      </c>
      <c r="F789" s="195"/>
      <c r="G789" s="195"/>
      <c r="H789" s="195"/>
      <c r="I789" s="195"/>
      <c r="J789"/>
    </row>
    <row r="790" spans="1:10" ht="18" customHeight="1">
      <c r="A790" s="102" t="s">
        <v>1541</v>
      </c>
      <c r="B790" s="111" t="s">
        <v>2570</v>
      </c>
      <c r="C790" s="155">
        <v>50</v>
      </c>
      <c r="D790" s="5" t="s">
        <v>816</v>
      </c>
      <c r="E790" s="86" t="s">
        <v>2713</v>
      </c>
      <c r="F790" s="193">
        <f>C790-6.25</f>
        <v>43.75</v>
      </c>
      <c r="G790" s="193">
        <f>F790-6.25</f>
        <v>37.5</v>
      </c>
      <c r="H790" s="193">
        <f>G790-6.25</f>
        <v>31.25</v>
      </c>
      <c r="I790" s="193">
        <v>25</v>
      </c>
      <c r="J790"/>
    </row>
    <row r="791" spans="1:10" ht="18" customHeight="1">
      <c r="A791" s="103"/>
      <c r="B791" s="112"/>
      <c r="C791" s="157"/>
      <c r="D791" s="5" t="s">
        <v>817</v>
      </c>
      <c r="E791" s="86" t="s">
        <v>2714</v>
      </c>
      <c r="F791" s="195"/>
      <c r="G791" s="195"/>
      <c r="H791" s="195"/>
      <c r="I791" s="195"/>
      <c r="J791"/>
    </row>
    <row r="792" spans="1:10" ht="18" customHeight="1">
      <c r="A792" s="5" t="s">
        <v>1542</v>
      </c>
      <c r="B792" s="78" t="s">
        <v>1977</v>
      </c>
      <c r="C792" s="15">
        <v>50</v>
      </c>
      <c r="D792" s="5" t="s">
        <v>818</v>
      </c>
      <c r="E792" s="86" t="s">
        <v>2715</v>
      </c>
      <c r="F792" s="11">
        <f>C792-6.25</f>
        <v>43.75</v>
      </c>
      <c r="G792" s="11">
        <f>F792-6.25</f>
        <v>37.5</v>
      </c>
      <c r="H792" s="11">
        <f>G792-6.25</f>
        <v>31.25</v>
      </c>
      <c r="I792" s="32">
        <v>25</v>
      </c>
      <c r="J792"/>
    </row>
    <row r="793" spans="1:10" ht="30">
      <c r="A793" s="5" t="s">
        <v>1543</v>
      </c>
      <c r="B793" s="78" t="s">
        <v>2780</v>
      </c>
      <c r="C793" s="15">
        <v>17.5</v>
      </c>
      <c r="D793" s="5" t="s">
        <v>819</v>
      </c>
      <c r="E793" s="86" t="s">
        <v>2716</v>
      </c>
      <c r="F793" s="9">
        <f>C793-0.625</f>
        <v>16.875</v>
      </c>
      <c r="G793" s="9">
        <f>F793-0.625</f>
        <v>16.25</v>
      </c>
      <c r="H793" s="9">
        <f>G793-0.625</f>
        <v>15.625</v>
      </c>
      <c r="I793" s="30">
        <v>15</v>
      </c>
      <c r="J793"/>
    </row>
    <row r="794" spans="1:10" ht="18" customHeight="1">
      <c r="A794" s="102" t="s">
        <v>1544</v>
      </c>
      <c r="B794" s="111" t="s">
        <v>1977</v>
      </c>
      <c r="C794" s="155">
        <v>17.5</v>
      </c>
      <c r="D794" s="5" t="s">
        <v>820</v>
      </c>
      <c r="E794" s="86" t="s">
        <v>2717</v>
      </c>
      <c r="F794" s="176">
        <f>C794-0.625</f>
        <v>16.875</v>
      </c>
      <c r="G794" s="176">
        <f>F794-0.625</f>
        <v>16.25</v>
      </c>
      <c r="H794" s="176">
        <f>G794-0.625</f>
        <v>15.625</v>
      </c>
      <c r="I794" s="176">
        <v>15</v>
      </c>
      <c r="J794"/>
    </row>
    <row r="795" spans="1:10" ht="18" customHeight="1">
      <c r="A795" s="103"/>
      <c r="B795" s="112"/>
      <c r="C795" s="157"/>
      <c r="D795" s="5" t="s">
        <v>821</v>
      </c>
      <c r="E795" s="86" t="s">
        <v>2718</v>
      </c>
      <c r="F795" s="177"/>
      <c r="G795" s="177"/>
      <c r="H795" s="177"/>
      <c r="I795" s="177"/>
      <c r="J795"/>
    </row>
    <row r="796" spans="1:10" ht="18" customHeight="1">
      <c r="A796" s="125" t="s">
        <v>1545</v>
      </c>
      <c r="B796" s="111" t="s">
        <v>2571</v>
      </c>
      <c r="C796" s="155">
        <v>17.5</v>
      </c>
      <c r="D796" s="5" t="s">
        <v>822</v>
      </c>
      <c r="E796" s="86" t="s">
        <v>2666</v>
      </c>
      <c r="F796" s="176">
        <f>C796-0.625</f>
        <v>16.875</v>
      </c>
      <c r="G796" s="176">
        <f>F796-0.625</f>
        <v>16.25</v>
      </c>
      <c r="H796" s="176">
        <f>G796-0.625</f>
        <v>15.625</v>
      </c>
      <c r="I796" s="176">
        <v>15</v>
      </c>
      <c r="J796"/>
    </row>
    <row r="797" spans="1:10" ht="18" customHeight="1">
      <c r="A797" s="126"/>
      <c r="B797" s="113"/>
      <c r="C797" s="156"/>
      <c r="D797" s="5" t="s">
        <v>823</v>
      </c>
      <c r="E797" s="86" t="s">
        <v>2719</v>
      </c>
      <c r="F797" s="180"/>
      <c r="G797" s="180"/>
      <c r="H797" s="180"/>
      <c r="I797" s="180"/>
      <c r="J797"/>
    </row>
    <row r="798" spans="1:10" ht="18" customHeight="1">
      <c r="A798" s="127"/>
      <c r="B798" s="112"/>
      <c r="C798" s="157"/>
      <c r="D798" s="5" t="s">
        <v>824</v>
      </c>
      <c r="E798" s="86" t="s">
        <v>2666</v>
      </c>
      <c r="F798" s="177"/>
      <c r="G798" s="177"/>
      <c r="H798" s="177"/>
      <c r="I798" s="177"/>
      <c r="J798"/>
    </row>
    <row r="799" spans="1:10" ht="18" customHeight="1">
      <c r="A799" s="125" t="s">
        <v>1546</v>
      </c>
      <c r="B799" s="111" t="s">
        <v>2572</v>
      </c>
      <c r="C799" s="155">
        <v>17.5</v>
      </c>
      <c r="D799" s="5" t="s">
        <v>825</v>
      </c>
      <c r="E799" s="86" t="s">
        <v>2719</v>
      </c>
      <c r="F799" s="176">
        <f>C799-0.625</f>
        <v>16.875</v>
      </c>
      <c r="G799" s="176">
        <f>F799-0.625</f>
        <v>16.25</v>
      </c>
      <c r="H799" s="176">
        <f>G799-0.625</f>
        <v>15.625</v>
      </c>
      <c r="I799" s="176">
        <v>15</v>
      </c>
      <c r="J799"/>
    </row>
    <row r="800" spans="1:10" ht="18" customHeight="1">
      <c r="A800" s="126"/>
      <c r="B800" s="113"/>
      <c r="C800" s="156"/>
      <c r="D800" s="5" t="s">
        <v>826</v>
      </c>
      <c r="E800" s="86" t="s">
        <v>2666</v>
      </c>
      <c r="F800" s="180"/>
      <c r="G800" s="180"/>
      <c r="H800" s="180"/>
      <c r="I800" s="180"/>
      <c r="J800"/>
    </row>
    <row r="801" spans="1:10" ht="18" customHeight="1">
      <c r="A801" s="126"/>
      <c r="B801" s="113"/>
      <c r="C801" s="156"/>
      <c r="D801" s="5" t="s">
        <v>827</v>
      </c>
      <c r="E801" s="86" t="s">
        <v>2719</v>
      </c>
      <c r="F801" s="180"/>
      <c r="G801" s="180"/>
      <c r="H801" s="180"/>
      <c r="I801" s="180"/>
      <c r="J801"/>
    </row>
    <row r="802" spans="1:10" ht="18" customHeight="1">
      <c r="A802" s="127"/>
      <c r="B802" s="112"/>
      <c r="C802" s="157"/>
      <c r="D802" s="5" t="s">
        <v>828</v>
      </c>
      <c r="E802" s="86" t="s">
        <v>2666</v>
      </c>
      <c r="F802" s="177"/>
      <c r="G802" s="177"/>
      <c r="H802" s="177"/>
      <c r="I802" s="177"/>
      <c r="J802"/>
    </row>
    <row r="803" spans="1:10" ht="18" customHeight="1">
      <c r="A803" s="125" t="s">
        <v>1547</v>
      </c>
      <c r="B803" s="111" t="s">
        <v>1977</v>
      </c>
      <c r="C803" s="155">
        <v>17.5</v>
      </c>
      <c r="D803" s="5" t="s">
        <v>829</v>
      </c>
      <c r="E803" s="86" t="s">
        <v>2720</v>
      </c>
      <c r="F803" s="176">
        <f>C803-0.625</f>
        <v>16.875</v>
      </c>
      <c r="G803" s="176">
        <f>F803-0.625</f>
        <v>16.25</v>
      </c>
      <c r="H803" s="176">
        <f>G803-0.625</f>
        <v>15.625</v>
      </c>
      <c r="I803" s="176">
        <v>15</v>
      </c>
      <c r="J803"/>
    </row>
    <row r="804" spans="1:10" ht="18" customHeight="1">
      <c r="A804" s="127"/>
      <c r="B804" s="112"/>
      <c r="C804" s="157"/>
      <c r="D804" s="5" t="s">
        <v>830</v>
      </c>
      <c r="E804" s="86" t="s">
        <v>2646</v>
      </c>
      <c r="F804" s="177"/>
      <c r="G804" s="177"/>
      <c r="H804" s="177"/>
      <c r="I804" s="177"/>
      <c r="J804"/>
    </row>
    <row r="805" spans="1:10" ht="18" customHeight="1">
      <c r="A805" s="125" t="s">
        <v>1548</v>
      </c>
      <c r="B805" s="111" t="s">
        <v>2781</v>
      </c>
      <c r="C805" s="155">
        <v>17.5</v>
      </c>
      <c r="D805" s="5" t="s">
        <v>831</v>
      </c>
      <c r="E805" s="86" t="s">
        <v>2721</v>
      </c>
      <c r="F805" s="176">
        <f>C805-0.625</f>
        <v>16.875</v>
      </c>
      <c r="G805" s="176">
        <f>F805-0.625</f>
        <v>16.25</v>
      </c>
      <c r="H805" s="176">
        <f>G805-0.625</f>
        <v>15.625</v>
      </c>
      <c r="I805" s="176">
        <v>15</v>
      </c>
      <c r="J805"/>
    </row>
    <row r="806" spans="1:10" ht="18" customHeight="1">
      <c r="A806" s="126"/>
      <c r="B806" s="113"/>
      <c r="C806" s="156"/>
      <c r="D806" s="5" t="s">
        <v>832</v>
      </c>
      <c r="E806" s="86" t="s">
        <v>2722</v>
      </c>
      <c r="F806" s="180"/>
      <c r="G806" s="180"/>
      <c r="H806" s="180"/>
      <c r="I806" s="180"/>
      <c r="J806"/>
    </row>
    <row r="807" spans="1:10" ht="18" customHeight="1">
      <c r="A807" s="126"/>
      <c r="B807" s="113"/>
      <c r="C807" s="156"/>
      <c r="D807" s="5" t="s">
        <v>833</v>
      </c>
      <c r="E807" s="86" t="s">
        <v>2723</v>
      </c>
      <c r="F807" s="180"/>
      <c r="G807" s="180"/>
      <c r="H807" s="180"/>
      <c r="I807" s="180"/>
      <c r="J807"/>
    </row>
    <row r="808" spans="1:10" ht="18" customHeight="1">
      <c r="A808" s="126"/>
      <c r="B808" s="113"/>
      <c r="C808" s="156"/>
      <c r="D808" s="5" t="s">
        <v>834</v>
      </c>
      <c r="E808" s="86" t="s">
        <v>2646</v>
      </c>
      <c r="F808" s="180"/>
      <c r="G808" s="180"/>
      <c r="H808" s="180"/>
      <c r="I808" s="180"/>
      <c r="J808"/>
    </row>
    <row r="809" spans="1:10" ht="18" customHeight="1">
      <c r="A809" s="126"/>
      <c r="B809" s="113"/>
      <c r="C809" s="156"/>
      <c r="D809" s="5" t="s">
        <v>835</v>
      </c>
      <c r="E809" s="86" t="s">
        <v>2723</v>
      </c>
      <c r="F809" s="180"/>
      <c r="G809" s="180"/>
      <c r="H809" s="180"/>
      <c r="I809" s="180"/>
      <c r="J809"/>
    </row>
    <row r="810" spans="1:10" ht="18" customHeight="1">
      <c r="A810" s="126"/>
      <c r="B810" s="113"/>
      <c r="C810" s="156"/>
      <c r="D810" s="5" t="s">
        <v>836</v>
      </c>
      <c r="E810" s="86" t="s">
        <v>2646</v>
      </c>
      <c r="F810" s="180"/>
      <c r="G810" s="180"/>
      <c r="H810" s="180"/>
      <c r="I810" s="180"/>
      <c r="J810"/>
    </row>
    <row r="811" spans="1:10" ht="18" customHeight="1">
      <c r="A811" s="126"/>
      <c r="B811" s="113"/>
      <c r="C811" s="156"/>
      <c r="D811" s="5" t="s">
        <v>837</v>
      </c>
      <c r="E811" s="86" t="s">
        <v>2721</v>
      </c>
      <c r="F811" s="180"/>
      <c r="G811" s="180"/>
      <c r="H811" s="180"/>
      <c r="I811" s="180"/>
      <c r="J811"/>
    </row>
    <row r="812" spans="1:10" ht="18" customHeight="1">
      <c r="A812" s="126"/>
      <c r="B812" s="113"/>
      <c r="C812" s="156"/>
      <c r="D812" s="5" t="s">
        <v>838</v>
      </c>
      <c r="E812" s="86" t="s">
        <v>2722</v>
      </c>
      <c r="F812" s="180"/>
      <c r="G812" s="180"/>
      <c r="H812" s="180"/>
      <c r="I812" s="180"/>
      <c r="J812"/>
    </row>
    <row r="813" spans="1:10" ht="18" customHeight="1">
      <c r="A813" s="126"/>
      <c r="B813" s="113"/>
      <c r="C813" s="156"/>
      <c r="D813" s="5" t="s">
        <v>839</v>
      </c>
      <c r="E813" s="86" t="s">
        <v>2724</v>
      </c>
      <c r="F813" s="180"/>
      <c r="G813" s="180"/>
      <c r="H813" s="180"/>
      <c r="I813" s="180"/>
      <c r="J813"/>
    </row>
    <row r="814" spans="1:10" ht="18" customHeight="1">
      <c r="A814" s="126"/>
      <c r="B814" s="113"/>
      <c r="C814" s="156"/>
      <c r="D814" s="5" t="s">
        <v>840</v>
      </c>
      <c r="E814" s="86" t="s">
        <v>2646</v>
      </c>
      <c r="F814" s="180"/>
      <c r="G814" s="180"/>
      <c r="H814" s="180"/>
      <c r="I814" s="180"/>
      <c r="J814"/>
    </row>
    <row r="815" spans="1:10" ht="18" customHeight="1">
      <c r="A815" s="127"/>
      <c r="B815" s="112"/>
      <c r="C815" s="157"/>
      <c r="D815" s="5" t="s">
        <v>841</v>
      </c>
      <c r="E815" s="86" t="s">
        <v>2646</v>
      </c>
      <c r="F815" s="177"/>
      <c r="G815" s="177"/>
      <c r="H815" s="177"/>
      <c r="I815" s="177"/>
      <c r="J815"/>
    </row>
    <row r="816" spans="1:10" ht="18" customHeight="1">
      <c r="A816" s="125" t="s">
        <v>1549</v>
      </c>
      <c r="B816" s="111" t="s">
        <v>2573</v>
      </c>
      <c r="C816" s="155">
        <v>17.5</v>
      </c>
      <c r="D816" s="5" t="s">
        <v>842</v>
      </c>
      <c r="E816" s="86" t="s">
        <v>2725</v>
      </c>
      <c r="F816" s="176">
        <f>C816-0.625</f>
        <v>16.875</v>
      </c>
      <c r="G816" s="176">
        <f>F816-0.625</f>
        <v>16.25</v>
      </c>
      <c r="H816" s="176">
        <f>G816-0.625</f>
        <v>15.625</v>
      </c>
      <c r="I816" s="176">
        <v>15</v>
      </c>
      <c r="J816"/>
    </row>
    <row r="817" spans="1:10" ht="18" customHeight="1">
      <c r="A817" s="126"/>
      <c r="B817" s="113"/>
      <c r="C817" s="156"/>
      <c r="D817" s="5" t="s">
        <v>843</v>
      </c>
      <c r="E817" s="86" t="s">
        <v>2726</v>
      </c>
      <c r="F817" s="180"/>
      <c r="G817" s="180"/>
      <c r="H817" s="180"/>
      <c r="I817" s="180"/>
      <c r="J817"/>
    </row>
    <row r="818" spans="1:10" ht="18" customHeight="1">
      <c r="A818" s="127"/>
      <c r="B818" s="112"/>
      <c r="C818" s="157"/>
      <c r="D818" s="5" t="s">
        <v>844</v>
      </c>
      <c r="E818" s="86" t="s">
        <v>2727</v>
      </c>
      <c r="F818" s="177"/>
      <c r="G818" s="177"/>
      <c r="H818" s="177"/>
      <c r="I818" s="177"/>
      <c r="J818"/>
    </row>
    <row r="819" spans="1:9" s="21" customFormat="1" ht="18" customHeight="1">
      <c r="A819" s="120" t="s">
        <v>1550</v>
      </c>
      <c r="B819" s="117" t="s">
        <v>2574</v>
      </c>
      <c r="C819" s="163">
        <v>17.5</v>
      </c>
      <c r="D819" s="8" t="s">
        <v>845</v>
      </c>
      <c r="E819" s="88" t="s">
        <v>2728</v>
      </c>
      <c r="F819" s="196">
        <f>C819-0.625</f>
        <v>16.875</v>
      </c>
      <c r="G819" s="196">
        <f>F819-0.625</f>
        <v>16.25</v>
      </c>
      <c r="H819" s="196">
        <f>G819-0.625</f>
        <v>15.625</v>
      </c>
      <c r="I819" s="196">
        <v>15</v>
      </c>
    </row>
    <row r="820" spans="1:9" s="21" customFormat="1" ht="18" customHeight="1">
      <c r="A820" s="121"/>
      <c r="B820" s="118"/>
      <c r="C820" s="165"/>
      <c r="D820" s="8" t="s">
        <v>846</v>
      </c>
      <c r="E820" s="88" t="s">
        <v>2646</v>
      </c>
      <c r="F820" s="204"/>
      <c r="G820" s="204"/>
      <c r="H820" s="204"/>
      <c r="I820" s="204"/>
    </row>
    <row r="821" spans="1:9" s="21" customFormat="1" ht="18" customHeight="1">
      <c r="A821" s="122"/>
      <c r="B821" s="119"/>
      <c r="C821" s="164"/>
      <c r="D821" s="8" t="s">
        <v>847</v>
      </c>
      <c r="E821" s="88" t="s">
        <v>2729</v>
      </c>
      <c r="F821" s="197"/>
      <c r="G821" s="197"/>
      <c r="H821" s="197"/>
      <c r="I821" s="197"/>
    </row>
    <row r="822" spans="1:9" s="21" customFormat="1" ht="18" customHeight="1">
      <c r="A822" s="120" t="s">
        <v>1551</v>
      </c>
      <c r="B822" s="117" t="s">
        <v>2575</v>
      </c>
      <c r="C822" s="163">
        <v>17.5</v>
      </c>
      <c r="D822" s="8" t="s">
        <v>848</v>
      </c>
      <c r="E822" s="88" t="s">
        <v>2730</v>
      </c>
      <c r="F822" s="196">
        <f>C822-0.625</f>
        <v>16.875</v>
      </c>
      <c r="G822" s="196">
        <f>F822-0.625</f>
        <v>16.25</v>
      </c>
      <c r="H822" s="196">
        <f>G822-0.625</f>
        <v>15.625</v>
      </c>
      <c r="I822" s="196">
        <v>15</v>
      </c>
    </row>
    <row r="823" spans="1:9" s="21" customFormat="1" ht="18" customHeight="1">
      <c r="A823" s="121"/>
      <c r="B823" s="118"/>
      <c r="C823" s="165"/>
      <c r="D823" s="8" t="s">
        <v>849</v>
      </c>
      <c r="E823" s="88" t="s">
        <v>2731</v>
      </c>
      <c r="F823" s="204"/>
      <c r="G823" s="204"/>
      <c r="H823" s="204"/>
      <c r="I823" s="204"/>
    </row>
    <row r="824" spans="1:9" s="21" customFormat="1" ht="18" customHeight="1">
      <c r="A824" s="121"/>
      <c r="B824" s="118"/>
      <c r="C824" s="165"/>
      <c r="D824" s="8" t="s">
        <v>850</v>
      </c>
      <c r="E824" s="88" t="s">
        <v>2728</v>
      </c>
      <c r="F824" s="204"/>
      <c r="G824" s="204"/>
      <c r="H824" s="204"/>
      <c r="I824" s="204"/>
    </row>
    <row r="825" spans="1:9" s="21" customFormat="1" ht="18" customHeight="1">
      <c r="A825" s="121"/>
      <c r="B825" s="118"/>
      <c r="C825" s="165"/>
      <c r="D825" s="8" t="s">
        <v>851</v>
      </c>
      <c r="E825" s="88" t="s">
        <v>2646</v>
      </c>
      <c r="F825" s="204"/>
      <c r="G825" s="204"/>
      <c r="H825" s="204"/>
      <c r="I825" s="204"/>
    </row>
    <row r="826" spans="1:9" s="21" customFormat="1" ht="18" customHeight="1">
      <c r="A826" s="122"/>
      <c r="B826" s="119"/>
      <c r="C826" s="164"/>
      <c r="D826" s="8" t="s">
        <v>852</v>
      </c>
      <c r="E826" s="88" t="s">
        <v>2732</v>
      </c>
      <c r="F826" s="197"/>
      <c r="G826" s="197"/>
      <c r="H826" s="197"/>
      <c r="I826" s="197"/>
    </row>
    <row r="827" spans="1:10" ht="18" customHeight="1">
      <c r="A827" s="125" t="s">
        <v>1552</v>
      </c>
      <c r="B827" s="111" t="s">
        <v>2576</v>
      </c>
      <c r="C827" s="155">
        <v>17.5</v>
      </c>
      <c r="D827" s="5" t="s">
        <v>853</v>
      </c>
      <c r="E827" s="86" t="s">
        <v>2725</v>
      </c>
      <c r="F827" s="176">
        <f>C827-0.625</f>
        <v>16.875</v>
      </c>
      <c r="G827" s="176">
        <f>F827-0.625</f>
        <v>16.25</v>
      </c>
      <c r="H827" s="176">
        <f>G827-0.625</f>
        <v>15.625</v>
      </c>
      <c r="I827" s="176">
        <v>15</v>
      </c>
      <c r="J827"/>
    </row>
    <row r="828" spans="1:10" ht="18" customHeight="1">
      <c r="A828" s="127"/>
      <c r="B828" s="112"/>
      <c r="C828" s="157"/>
      <c r="D828" s="5" t="s">
        <v>854</v>
      </c>
      <c r="E828" s="86" t="s">
        <v>2731</v>
      </c>
      <c r="F828" s="177"/>
      <c r="G828" s="177"/>
      <c r="H828" s="177"/>
      <c r="I828" s="177"/>
      <c r="J828"/>
    </row>
    <row r="829" spans="1:10" ht="18" customHeight="1">
      <c r="A829" s="6" t="s">
        <v>1553</v>
      </c>
      <c r="B829" s="78" t="s">
        <v>1977</v>
      </c>
      <c r="C829" s="15">
        <v>17.5</v>
      </c>
      <c r="D829" s="5" t="s">
        <v>855</v>
      </c>
      <c r="E829" s="86" t="s">
        <v>2733</v>
      </c>
      <c r="F829" s="9">
        <f>C829-0.625</f>
        <v>16.875</v>
      </c>
      <c r="G829" s="9">
        <f>F829-0.625</f>
        <v>16.25</v>
      </c>
      <c r="H829" s="9">
        <f>G829-0.625</f>
        <v>15.625</v>
      </c>
      <c r="I829" s="30">
        <v>15</v>
      </c>
      <c r="J829"/>
    </row>
    <row r="830" spans="1:10" ht="18" customHeight="1">
      <c r="A830" s="125" t="s">
        <v>1554</v>
      </c>
      <c r="B830" s="111" t="s">
        <v>1977</v>
      </c>
      <c r="C830" s="155">
        <v>17.5</v>
      </c>
      <c r="D830" s="5" t="s">
        <v>856</v>
      </c>
      <c r="E830" s="86" t="s">
        <v>2725</v>
      </c>
      <c r="F830" s="176">
        <f>C830-0.625</f>
        <v>16.875</v>
      </c>
      <c r="G830" s="176">
        <f>F830-0.625</f>
        <v>16.25</v>
      </c>
      <c r="H830" s="176">
        <f>G830-0.625</f>
        <v>15.625</v>
      </c>
      <c r="I830" s="176">
        <v>15</v>
      </c>
      <c r="J830"/>
    </row>
    <row r="831" spans="1:10" ht="18" customHeight="1">
      <c r="A831" s="126"/>
      <c r="B831" s="113"/>
      <c r="C831" s="156"/>
      <c r="D831" s="5" t="s">
        <v>857</v>
      </c>
      <c r="E831" s="86" t="s">
        <v>2732</v>
      </c>
      <c r="F831" s="180"/>
      <c r="G831" s="180"/>
      <c r="H831" s="180"/>
      <c r="I831" s="180"/>
      <c r="J831"/>
    </row>
    <row r="832" spans="1:10" ht="18" customHeight="1">
      <c r="A832" s="126"/>
      <c r="B832" s="113"/>
      <c r="C832" s="156"/>
      <c r="D832" s="5" t="s">
        <v>858</v>
      </c>
      <c r="E832" s="86" t="s">
        <v>2734</v>
      </c>
      <c r="F832" s="180"/>
      <c r="G832" s="180"/>
      <c r="H832" s="180"/>
      <c r="I832" s="180"/>
      <c r="J832"/>
    </row>
    <row r="833" spans="1:10" ht="18" customHeight="1">
      <c r="A833" s="126"/>
      <c r="B833" s="113"/>
      <c r="C833" s="156"/>
      <c r="D833" s="5" t="s">
        <v>859</v>
      </c>
      <c r="E833" s="86" t="s">
        <v>2646</v>
      </c>
      <c r="F833" s="180"/>
      <c r="G833" s="180"/>
      <c r="H833" s="180"/>
      <c r="I833" s="180"/>
      <c r="J833"/>
    </row>
    <row r="834" spans="1:10" ht="18" customHeight="1">
      <c r="A834" s="127"/>
      <c r="B834" s="112"/>
      <c r="C834" s="157"/>
      <c r="D834" s="5" t="s">
        <v>860</v>
      </c>
      <c r="E834" s="86" t="s">
        <v>2733</v>
      </c>
      <c r="F834" s="177"/>
      <c r="G834" s="177"/>
      <c r="H834" s="177"/>
      <c r="I834" s="177"/>
      <c r="J834"/>
    </row>
    <row r="835" spans="1:10" ht="18" customHeight="1">
      <c r="A835" s="125" t="s">
        <v>1555</v>
      </c>
      <c r="B835" s="111" t="s">
        <v>2782</v>
      </c>
      <c r="C835" s="155">
        <v>17.5</v>
      </c>
      <c r="D835" s="5" t="s">
        <v>861</v>
      </c>
      <c r="E835" s="86" t="s">
        <v>2725</v>
      </c>
      <c r="F835" s="176">
        <f>C835-0.625</f>
        <v>16.875</v>
      </c>
      <c r="G835" s="176">
        <f>F835-0.625</f>
        <v>16.25</v>
      </c>
      <c r="H835" s="176">
        <f>G835-0.625</f>
        <v>15.625</v>
      </c>
      <c r="I835" s="176">
        <v>15</v>
      </c>
      <c r="J835"/>
    </row>
    <row r="836" spans="1:10" ht="18" customHeight="1">
      <c r="A836" s="126"/>
      <c r="B836" s="113"/>
      <c r="C836" s="156"/>
      <c r="D836" s="5" t="s">
        <v>862</v>
      </c>
      <c r="E836" s="86" t="s">
        <v>2735</v>
      </c>
      <c r="F836" s="180"/>
      <c r="G836" s="180"/>
      <c r="H836" s="180"/>
      <c r="I836" s="180"/>
      <c r="J836"/>
    </row>
    <row r="837" spans="1:10" ht="18" customHeight="1">
      <c r="A837" s="127"/>
      <c r="B837" s="112"/>
      <c r="C837" s="157"/>
      <c r="D837" s="5" t="s">
        <v>863</v>
      </c>
      <c r="E837" s="86" t="s">
        <v>2736</v>
      </c>
      <c r="F837" s="177"/>
      <c r="G837" s="177"/>
      <c r="H837" s="177"/>
      <c r="I837" s="177"/>
      <c r="J837"/>
    </row>
    <row r="838" spans="1:9" s="21" customFormat="1" ht="18" customHeight="1">
      <c r="A838" s="120" t="s">
        <v>1556</v>
      </c>
      <c r="B838" s="117" t="s">
        <v>2577</v>
      </c>
      <c r="C838" s="163">
        <v>17.5</v>
      </c>
      <c r="D838" s="8" t="s">
        <v>864</v>
      </c>
      <c r="E838" s="88" t="s">
        <v>2725</v>
      </c>
      <c r="F838" s="196">
        <f>C838-0.625</f>
        <v>16.875</v>
      </c>
      <c r="G838" s="196">
        <f>F838-0.625</f>
        <v>16.25</v>
      </c>
      <c r="H838" s="196">
        <f>G838-0.625</f>
        <v>15.625</v>
      </c>
      <c r="I838" s="196">
        <v>15</v>
      </c>
    </row>
    <row r="839" spans="1:9" s="21" customFormat="1" ht="18" customHeight="1">
      <c r="A839" s="122"/>
      <c r="B839" s="119"/>
      <c r="C839" s="164"/>
      <c r="D839" s="8" t="s">
        <v>865</v>
      </c>
      <c r="E839" s="88" t="s">
        <v>2646</v>
      </c>
      <c r="F839" s="197"/>
      <c r="G839" s="197"/>
      <c r="H839" s="197"/>
      <c r="I839" s="197"/>
    </row>
    <row r="840" spans="1:9" s="21" customFormat="1" ht="18" customHeight="1">
      <c r="A840" s="120" t="s">
        <v>1557</v>
      </c>
      <c r="B840" s="117" t="s">
        <v>2578</v>
      </c>
      <c r="C840" s="163">
        <v>17.5</v>
      </c>
      <c r="D840" s="8" t="s">
        <v>866</v>
      </c>
      <c r="E840" s="88" t="s">
        <v>2725</v>
      </c>
      <c r="F840" s="196">
        <f>C840-0.625</f>
        <v>16.875</v>
      </c>
      <c r="G840" s="196">
        <f>F840-0.625</f>
        <v>16.25</v>
      </c>
      <c r="H840" s="196">
        <f>G840-0.625</f>
        <v>15.625</v>
      </c>
      <c r="I840" s="196">
        <v>15</v>
      </c>
    </row>
    <row r="841" spans="1:9" s="21" customFormat="1" ht="18" customHeight="1">
      <c r="A841" s="121"/>
      <c r="B841" s="118"/>
      <c r="C841" s="165"/>
      <c r="D841" s="8" t="s">
        <v>867</v>
      </c>
      <c r="E841" s="88" t="s">
        <v>2736</v>
      </c>
      <c r="F841" s="204"/>
      <c r="G841" s="204"/>
      <c r="H841" s="204"/>
      <c r="I841" s="204"/>
    </row>
    <row r="842" spans="1:9" s="21" customFormat="1" ht="18" customHeight="1">
      <c r="A842" s="122"/>
      <c r="B842" s="119"/>
      <c r="C842" s="164"/>
      <c r="D842" s="8" t="s">
        <v>868</v>
      </c>
      <c r="E842" s="88" t="s">
        <v>2666</v>
      </c>
      <c r="F842" s="197"/>
      <c r="G842" s="197"/>
      <c r="H842" s="197"/>
      <c r="I842" s="197"/>
    </row>
    <row r="843" spans="1:9" s="21" customFormat="1" ht="18" customHeight="1">
      <c r="A843" s="120" t="s">
        <v>1558</v>
      </c>
      <c r="B843" s="117" t="s">
        <v>2783</v>
      </c>
      <c r="C843" s="163">
        <v>17.5</v>
      </c>
      <c r="D843" s="8" t="s">
        <v>869</v>
      </c>
      <c r="E843" s="88" t="s">
        <v>2725</v>
      </c>
      <c r="F843" s="196">
        <f>C843-0.625</f>
        <v>16.875</v>
      </c>
      <c r="G843" s="196">
        <f>F843-0.625</f>
        <v>16.25</v>
      </c>
      <c r="H843" s="196">
        <f>G843-0.625</f>
        <v>15.625</v>
      </c>
      <c r="I843" s="196">
        <v>15</v>
      </c>
    </row>
    <row r="844" spans="1:9" s="21" customFormat="1" ht="18" customHeight="1">
      <c r="A844" s="121"/>
      <c r="B844" s="118"/>
      <c r="C844" s="165"/>
      <c r="D844" s="8" t="s">
        <v>870</v>
      </c>
      <c r="E844" s="88" t="s">
        <v>2731</v>
      </c>
      <c r="F844" s="204"/>
      <c r="G844" s="204"/>
      <c r="H844" s="204"/>
      <c r="I844" s="204"/>
    </row>
    <row r="845" spans="1:9" s="21" customFormat="1" ht="18" customHeight="1">
      <c r="A845" s="122"/>
      <c r="B845" s="119"/>
      <c r="C845" s="164"/>
      <c r="D845" s="8" t="s">
        <v>871</v>
      </c>
      <c r="E845" s="88" t="s">
        <v>2646</v>
      </c>
      <c r="F845" s="197"/>
      <c r="G845" s="197"/>
      <c r="H845" s="197"/>
      <c r="I845" s="197"/>
    </row>
    <row r="846" spans="1:9" s="21" customFormat="1" ht="18" customHeight="1">
      <c r="A846" s="120" t="s">
        <v>1559</v>
      </c>
      <c r="B846" s="117" t="s">
        <v>2579</v>
      </c>
      <c r="C846" s="163">
        <v>17.5</v>
      </c>
      <c r="D846" s="8" t="s">
        <v>872</v>
      </c>
      <c r="E846" s="88" t="s">
        <v>2725</v>
      </c>
      <c r="F846" s="196">
        <f>C846-0.625</f>
        <v>16.875</v>
      </c>
      <c r="G846" s="196">
        <f>F846-0.625</f>
        <v>16.25</v>
      </c>
      <c r="H846" s="196">
        <f>G846-0.625</f>
        <v>15.625</v>
      </c>
      <c r="I846" s="196">
        <v>15</v>
      </c>
    </row>
    <row r="847" spans="1:9" s="21" customFormat="1" ht="18" customHeight="1">
      <c r="A847" s="121"/>
      <c r="B847" s="118"/>
      <c r="C847" s="165"/>
      <c r="D847" s="8" t="s">
        <v>873</v>
      </c>
      <c r="E847" s="88" t="s">
        <v>2731</v>
      </c>
      <c r="F847" s="204"/>
      <c r="G847" s="204"/>
      <c r="H847" s="204"/>
      <c r="I847" s="204"/>
    </row>
    <row r="848" spans="1:9" s="21" customFormat="1" ht="18" customHeight="1">
      <c r="A848" s="121"/>
      <c r="B848" s="118"/>
      <c r="C848" s="165"/>
      <c r="D848" s="8" t="s">
        <v>874</v>
      </c>
      <c r="E848" s="88" t="s">
        <v>2737</v>
      </c>
      <c r="F848" s="204"/>
      <c r="G848" s="204"/>
      <c r="H848" s="204"/>
      <c r="I848" s="204"/>
    </row>
    <row r="849" spans="1:9" s="21" customFormat="1" ht="18" customHeight="1">
      <c r="A849" s="121"/>
      <c r="B849" s="118"/>
      <c r="C849" s="165"/>
      <c r="D849" s="8" t="s">
        <v>875</v>
      </c>
      <c r="E849" s="88" t="s">
        <v>2738</v>
      </c>
      <c r="F849" s="204"/>
      <c r="G849" s="204"/>
      <c r="H849" s="204"/>
      <c r="I849" s="204"/>
    </row>
    <row r="850" spans="1:9" s="21" customFormat="1" ht="2.25" customHeight="1">
      <c r="A850" s="121"/>
      <c r="B850" s="118"/>
      <c r="C850" s="165"/>
      <c r="D850" s="8" t="s">
        <v>876</v>
      </c>
      <c r="E850" s="88" t="s">
        <v>2739</v>
      </c>
      <c r="F850" s="204"/>
      <c r="G850" s="204"/>
      <c r="H850" s="204"/>
      <c r="I850" s="204"/>
    </row>
    <row r="851" spans="1:9" s="21" customFormat="1" ht="15.75">
      <c r="A851" s="122"/>
      <c r="B851" s="119"/>
      <c r="C851" s="164"/>
      <c r="D851" s="8" t="s">
        <v>877</v>
      </c>
      <c r="E851" s="88" t="s">
        <v>2740</v>
      </c>
      <c r="F851" s="197"/>
      <c r="G851" s="197"/>
      <c r="H851" s="197"/>
      <c r="I851" s="197"/>
    </row>
    <row r="852" spans="1:9" s="21" customFormat="1" ht="76.5" customHeight="1">
      <c r="A852" s="8" t="s">
        <v>1560</v>
      </c>
      <c r="B852" s="79" t="s">
        <v>2580</v>
      </c>
      <c r="C852" s="36">
        <v>17.5</v>
      </c>
      <c r="D852" s="8" t="s">
        <v>878</v>
      </c>
      <c r="E852" s="88" t="s">
        <v>2725</v>
      </c>
      <c r="F852" s="28">
        <f>C852-0.625</f>
        <v>16.875</v>
      </c>
      <c r="G852" s="28">
        <f>F852-0.625</f>
        <v>16.25</v>
      </c>
      <c r="H852" s="28">
        <f>G852-0.625</f>
        <v>15.625</v>
      </c>
      <c r="I852" s="37">
        <v>15</v>
      </c>
    </row>
    <row r="853" spans="1:9" s="21" customFormat="1" ht="18" customHeight="1">
      <c r="A853" s="104" t="s">
        <v>1561</v>
      </c>
      <c r="B853" s="117" t="s">
        <v>2581</v>
      </c>
      <c r="C853" s="163">
        <v>17.5</v>
      </c>
      <c r="D853" s="8" t="s">
        <v>879</v>
      </c>
      <c r="E853" s="88" t="s">
        <v>2741</v>
      </c>
      <c r="F853" s="196">
        <f>C853-0.625</f>
        <v>16.875</v>
      </c>
      <c r="G853" s="196">
        <f>F853-0.625</f>
        <v>16.25</v>
      </c>
      <c r="H853" s="196">
        <f>G853-0.625</f>
        <v>15.625</v>
      </c>
      <c r="I853" s="196">
        <v>15</v>
      </c>
    </row>
    <row r="854" spans="1:9" s="21" customFormat="1" ht="18" customHeight="1">
      <c r="A854" s="106"/>
      <c r="B854" s="119"/>
      <c r="C854" s="164"/>
      <c r="D854" s="8" t="s">
        <v>880</v>
      </c>
      <c r="E854" s="88" t="s">
        <v>2742</v>
      </c>
      <c r="F854" s="197"/>
      <c r="G854" s="197"/>
      <c r="H854" s="197"/>
      <c r="I854" s="197"/>
    </row>
    <row r="855" spans="1:9" s="21" customFormat="1" ht="18" customHeight="1">
      <c r="A855" s="104" t="s">
        <v>1562</v>
      </c>
      <c r="B855" s="117" t="s">
        <v>1977</v>
      </c>
      <c r="C855" s="163">
        <v>32.5</v>
      </c>
      <c r="D855" s="8" t="s">
        <v>881</v>
      </c>
      <c r="E855" s="88" t="s">
        <v>2743</v>
      </c>
      <c r="F855" s="196">
        <f>C855-1.875</f>
        <v>30.625</v>
      </c>
      <c r="G855" s="196">
        <f>F855-1.875</f>
        <v>28.75</v>
      </c>
      <c r="H855" s="196">
        <f>G855-1.875</f>
        <v>26.875</v>
      </c>
      <c r="I855" s="196">
        <v>25</v>
      </c>
    </row>
    <row r="856" spans="1:9" s="21" customFormat="1" ht="18" customHeight="1">
      <c r="A856" s="106"/>
      <c r="B856" s="119"/>
      <c r="C856" s="164"/>
      <c r="D856" s="8" t="s">
        <v>882</v>
      </c>
      <c r="E856" s="88" t="s">
        <v>2666</v>
      </c>
      <c r="F856" s="197"/>
      <c r="G856" s="197"/>
      <c r="H856" s="197"/>
      <c r="I856" s="197"/>
    </row>
    <row r="857" spans="1:9" s="21" customFormat="1" ht="76.5">
      <c r="A857" s="8" t="s">
        <v>1564</v>
      </c>
      <c r="B857" s="79" t="s">
        <v>2580</v>
      </c>
      <c r="C857" s="36">
        <v>17.5</v>
      </c>
      <c r="D857" s="8" t="s">
        <v>883</v>
      </c>
      <c r="E857" s="79" t="s">
        <v>2580</v>
      </c>
      <c r="F857" s="28">
        <f>C857-0.625</f>
        <v>16.875</v>
      </c>
      <c r="G857" s="28">
        <f>F857-0.625</f>
        <v>16.25</v>
      </c>
      <c r="H857" s="28">
        <f>G857-0.625</f>
        <v>15.625</v>
      </c>
      <c r="I857" s="37">
        <v>15</v>
      </c>
    </row>
    <row r="858" spans="1:9" s="21" customFormat="1" ht="18" customHeight="1">
      <c r="A858" s="104" t="s">
        <v>1563</v>
      </c>
      <c r="B858" s="123"/>
      <c r="C858" s="163">
        <v>17.5</v>
      </c>
      <c r="D858" s="8" t="s">
        <v>884</v>
      </c>
      <c r="E858" s="88" t="s">
        <v>2742</v>
      </c>
      <c r="F858" s="196">
        <f>C858-0.625</f>
        <v>16.875</v>
      </c>
      <c r="G858" s="196">
        <f>F858-0.625</f>
        <v>16.25</v>
      </c>
      <c r="H858" s="196">
        <f>G858-0.625</f>
        <v>15.625</v>
      </c>
      <c r="I858" s="196">
        <v>15</v>
      </c>
    </row>
    <row r="859" spans="1:9" s="21" customFormat="1" ht="18" customHeight="1">
      <c r="A859" s="106"/>
      <c r="B859" s="124"/>
      <c r="C859" s="164"/>
      <c r="D859" s="8" t="s">
        <v>885</v>
      </c>
      <c r="E859" s="88" t="s">
        <v>2666</v>
      </c>
      <c r="F859" s="197"/>
      <c r="G859" s="197"/>
      <c r="H859" s="197"/>
      <c r="I859" s="197"/>
    </row>
    <row r="860" spans="1:10" ht="18" customHeight="1">
      <c r="A860" s="5" t="s">
        <v>1565</v>
      </c>
      <c r="B860" s="78" t="s">
        <v>1977</v>
      </c>
      <c r="C860" s="15">
        <v>32.5</v>
      </c>
      <c r="D860" s="5" t="s">
        <v>886</v>
      </c>
      <c r="E860" s="86" t="s">
        <v>2646</v>
      </c>
      <c r="F860" s="9">
        <f>C860-1.875</f>
        <v>30.625</v>
      </c>
      <c r="G860" s="9">
        <f>F860-1.875</f>
        <v>28.75</v>
      </c>
      <c r="H860" s="9">
        <f>G860-1.875</f>
        <v>26.875</v>
      </c>
      <c r="I860" s="30">
        <v>25</v>
      </c>
      <c r="J860"/>
    </row>
    <row r="861" spans="1:10" ht="51">
      <c r="A861" s="5" t="s">
        <v>1566</v>
      </c>
      <c r="B861" s="79" t="s">
        <v>2725</v>
      </c>
      <c r="C861" s="15">
        <v>17.5</v>
      </c>
      <c r="D861" s="5" t="s">
        <v>887</v>
      </c>
      <c r="E861" s="79" t="s">
        <v>2725</v>
      </c>
      <c r="F861" s="9">
        <f>C861-0.625</f>
        <v>16.875</v>
      </c>
      <c r="G861" s="9">
        <f>F861-0.625</f>
        <v>16.25</v>
      </c>
      <c r="H861" s="9">
        <f>G861-0.625</f>
        <v>15.625</v>
      </c>
      <c r="I861" s="30">
        <v>15</v>
      </c>
      <c r="J861"/>
    </row>
    <row r="862" spans="1:10" ht="18" customHeight="1">
      <c r="A862" s="102" t="s">
        <v>1567</v>
      </c>
      <c r="B862" s="111" t="s">
        <v>2582</v>
      </c>
      <c r="C862" s="155">
        <v>17.5</v>
      </c>
      <c r="D862" s="5" t="s">
        <v>888</v>
      </c>
      <c r="E862" s="86" t="s">
        <v>2744</v>
      </c>
      <c r="F862" s="176">
        <f>C862-0.625</f>
        <v>16.875</v>
      </c>
      <c r="G862" s="176">
        <f>F862-0.625</f>
        <v>16.25</v>
      </c>
      <c r="H862" s="176">
        <f>G862-0.625</f>
        <v>15.625</v>
      </c>
      <c r="I862" s="176">
        <v>15</v>
      </c>
      <c r="J862"/>
    </row>
    <row r="863" spans="1:10" ht="18" customHeight="1">
      <c r="A863" s="103"/>
      <c r="B863" s="112"/>
      <c r="C863" s="157"/>
      <c r="D863" s="5" t="s">
        <v>889</v>
      </c>
      <c r="E863" s="86" t="s">
        <v>2666</v>
      </c>
      <c r="F863" s="177"/>
      <c r="G863" s="177"/>
      <c r="H863" s="177"/>
      <c r="I863" s="177"/>
      <c r="J863"/>
    </row>
    <row r="864" spans="1:10" ht="18" customHeight="1">
      <c r="A864" s="102" t="s">
        <v>1568</v>
      </c>
      <c r="B864" s="111" t="s">
        <v>2583</v>
      </c>
      <c r="C864" s="155">
        <v>17.5</v>
      </c>
      <c r="D864" s="5" t="s">
        <v>890</v>
      </c>
      <c r="E864" s="86" t="s">
        <v>2745</v>
      </c>
      <c r="F864" s="176">
        <f>C864-0.625</f>
        <v>16.875</v>
      </c>
      <c r="G864" s="176">
        <f>F864-0.625</f>
        <v>16.25</v>
      </c>
      <c r="H864" s="176">
        <f>G864-0.625</f>
        <v>15.625</v>
      </c>
      <c r="I864" s="176">
        <v>15</v>
      </c>
      <c r="J864"/>
    </row>
    <row r="865" spans="1:10" ht="18" customHeight="1">
      <c r="A865" s="103"/>
      <c r="B865" s="112"/>
      <c r="C865" s="157"/>
      <c r="D865" s="5" t="s">
        <v>891</v>
      </c>
      <c r="E865" s="86" t="s">
        <v>2646</v>
      </c>
      <c r="F865" s="177"/>
      <c r="G865" s="177"/>
      <c r="H865" s="177"/>
      <c r="I865" s="177"/>
      <c r="J865"/>
    </row>
    <row r="866" spans="1:10" ht="51">
      <c r="A866" s="5" t="s">
        <v>1569</v>
      </c>
      <c r="B866" s="79" t="s">
        <v>2725</v>
      </c>
      <c r="C866" s="15">
        <v>17.5</v>
      </c>
      <c r="D866" s="5" t="s">
        <v>892</v>
      </c>
      <c r="E866" s="79" t="s">
        <v>2725</v>
      </c>
      <c r="F866" s="9">
        <f>C866-0.625</f>
        <v>16.875</v>
      </c>
      <c r="G866" s="9">
        <f>F866-0.625</f>
        <v>16.25</v>
      </c>
      <c r="H866" s="9">
        <f>G866-0.625</f>
        <v>15.625</v>
      </c>
      <c r="I866" s="30">
        <v>15</v>
      </c>
      <c r="J866"/>
    </row>
    <row r="867" spans="1:10" ht="30">
      <c r="A867" s="5" t="s">
        <v>1570</v>
      </c>
      <c r="B867" s="76" t="s">
        <v>2582</v>
      </c>
      <c r="C867" s="15">
        <v>17.5</v>
      </c>
      <c r="D867" s="5" t="s">
        <v>893</v>
      </c>
      <c r="E867" s="86" t="s">
        <v>2746</v>
      </c>
      <c r="F867" s="9">
        <f>C867-0.625</f>
        <v>16.875</v>
      </c>
      <c r="G867" s="9">
        <f>F867-0.625</f>
        <v>16.25</v>
      </c>
      <c r="H867" s="9">
        <f>G867-0.625</f>
        <v>15.625</v>
      </c>
      <c r="I867" s="30">
        <v>15</v>
      </c>
      <c r="J867"/>
    </row>
    <row r="868" spans="1:10" ht="18" customHeight="1">
      <c r="A868" s="5" t="s">
        <v>1571</v>
      </c>
      <c r="B868" s="76" t="s">
        <v>1977</v>
      </c>
      <c r="C868" s="15">
        <v>32.5</v>
      </c>
      <c r="D868" s="5" t="s">
        <v>894</v>
      </c>
      <c r="E868" s="86" t="s">
        <v>2646</v>
      </c>
      <c r="F868" s="9">
        <f>C868-1.875</f>
        <v>30.625</v>
      </c>
      <c r="G868" s="9">
        <f>F868-1.875</f>
        <v>28.75</v>
      </c>
      <c r="H868" s="9">
        <f>G868-1.875</f>
        <v>26.875</v>
      </c>
      <c r="I868" s="30">
        <v>25</v>
      </c>
      <c r="J868"/>
    </row>
    <row r="869" spans="1:10" ht="18" customHeight="1">
      <c r="A869" s="102" t="s">
        <v>1762</v>
      </c>
      <c r="B869" s="111" t="s">
        <v>1977</v>
      </c>
      <c r="C869" s="155">
        <v>17.5</v>
      </c>
      <c r="D869" s="5" t="s">
        <v>895</v>
      </c>
      <c r="E869" s="86" t="s">
        <v>2747</v>
      </c>
      <c r="F869" s="176">
        <f>C869-0.625</f>
        <v>16.875</v>
      </c>
      <c r="G869" s="176">
        <f>F869-0.625</f>
        <v>16.25</v>
      </c>
      <c r="H869" s="176">
        <f>G869-0.625</f>
        <v>15.625</v>
      </c>
      <c r="I869" s="176">
        <v>15</v>
      </c>
      <c r="J869"/>
    </row>
    <row r="870" spans="1:10" ht="18" customHeight="1">
      <c r="A870" s="107"/>
      <c r="B870" s="113"/>
      <c r="C870" s="156"/>
      <c r="D870" s="5" t="s">
        <v>896</v>
      </c>
      <c r="E870" s="86" t="s">
        <v>2646</v>
      </c>
      <c r="F870" s="180"/>
      <c r="G870" s="180"/>
      <c r="H870" s="180"/>
      <c r="I870" s="180"/>
      <c r="J870"/>
    </row>
    <row r="871" spans="1:10" ht="18" customHeight="1">
      <c r="A871" s="107"/>
      <c r="B871" s="113"/>
      <c r="C871" s="156"/>
      <c r="D871" s="5" t="s">
        <v>897</v>
      </c>
      <c r="E871" s="86" t="s">
        <v>2747</v>
      </c>
      <c r="F871" s="180"/>
      <c r="G871" s="180"/>
      <c r="H871" s="180"/>
      <c r="I871" s="180"/>
      <c r="J871"/>
    </row>
    <row r="872" spans="1:10" ht="18" customHeight="1">
      <c r="A872" s="107"/>
      <c r="B872" s="113"/>
      <c r="C872" s="156"/>
      <c r="D872" s="5" t="s">
        <v>898</v>
      </c>
      <c r="E872" s="86" t="s">
        <v>2646</v>
      </c>
      <c r="F872" s="180"/>
      <c r="G872" s="180"/>
      <c r="H872" s="180"/>
      <c r="I872" s="180"/>
      <c r="J872"/>
    </row>
    <row r="873" spans="1:10" ht="18" customHeight="1">
      <c r="A873" s="107"/>
      <c r="B873" s="113"/>
      <c r="C873" s="156"/>
      <c r="D873" s="5" t="s">
        <v>899</v>
      </c>
      <c r="E873" s="86" t="s">
        <v>2732</v>
      </c>
      <c r="F873" s="180"/>
      <c r="G873" s="180"/>
      <c r="H873" s="180"/>
      <c r="I873" s="180"/>
      <c r="J873"/>
    </row>
    <row r="874" spans="1:10" ht="18" customHeight="1">
      <c r="A874" s="107"/>
      <c r="B874" s="113"/>
      <c r="C874" s="156"/>
      <c r="D874" s="5" t="s">
        <v>900</v>
      </c>
      <c r="E874" s="86" t="s">
        <v>2666</v>
      </c>
      <c r="F874" s="180"/>
      <c r="G874" s="180"/>
      <c r="H874" s="180"/>
      <c r="I874" s="180"/>
      <c r="J874"/>
    </row>
    <row r="875" spans="1:10" ht="18" customHeight="1">
      <c r="A875" s="107"/>
      <c r="B875" s="113"/>
      <c r="C875" s="156"/>
      <c r="D875" s="5" t="s">
        <v>901</v>
      </c>
      <c r="E875" s="86" t="s">
        <v>2732</v>
      </c>
      <c r="F875" s="180"/>
      <c r="G875" s="180"/>
      <c r="H875" s="180"/>
      <c r="I875" s="180"/>
      <c r="J875"/>
    </row>
    <row r="876" spans="1:10" ht="18" customHeight="1">
      <c r="A876" s="107"/>
      <c r="B876" s="113"/>
      <c r="C876" s="156"/>
      <c r="D876" s="5" t="s">
        <v>902</v>
      </c>
      <c r="E876" s="86" t="s">
        <v>2748</v>
      </c>
      <c r="F876" s="180"/>
      <c r="G876" s="180"/>
      <c r="H876" s="180"/>
      <c r="I876" s="180"/>
      <c r="J876"/>
    </row>
    <row r="877" spans="1:10" ht="18" customHeight="1">
      <c r="A877" s="107"/>
      <c r="B877" s="113"/>
      <c r="C877" s="156"/>
      <c r="D877" s="5" t="s">
        <v>903</v>
      </c>
      <c r="E877" s="86" t="s">
        <v>2738</v>
      </c>
      <c r="F877" s="180"/>
      <c r="G877" s="180"/>
      <c r="H877" s="180"/>
      <c r="I877" s="180"/>
      <c r="J877"/>
    </row>
    <row r="878" spans="1:10" ht="18" customHeight="1">
      <c r="A878" s="107"/>
      <c r="B878" s="113"/>
      <c r="C878" s="156"/>
      <c r="D878" s="5" t="s">
        <v>904</v>
      </c>
      <c r="E878" s="86" t="s">
        <v>2749</v>
      </c>
      <c r="F878" s="180"/>
      <c r="G878" s="180"/>
      <c r="H878" s="180"/>
      <c r="I878" s="180"/>
      <c r="J878"/>
    </row>
    <row r="879" spans="1:10" ht="18" customHeight="1">
      <c r="A879" s="107"/>
      <c r="B879" s="113"/>
      <c r="C879" s="156"/>
      <c r="D879" s="5" t="s">
        <v>905</v>
      </c>
      <c r="E879" s="86" t="s">
        <v>2750</v>
      </c>
      <c r="F879" s="180"/>
      <c r="G879" s="180"/>
      <c r="H879" s="180"/>
      <c r="I879" s="180"/>
      <c r="J879"/>
    </row>
    <row r="880" spans="1:10" ht="18" customHeight="1">
      <c r="A880" s="107"/>
      <c r="B880" s="113"/>
      <c r="C880" s="156"/>
      <c r="D880" s="5" t="s">
        <v>906</v>
      </c>
      <c r="E880" s="86" t="s">
        <v>2646</v>
      </c>
      <c r="F880" s="180"/>
      <c r="G880" s="180"/>
      <c r="H880" s="180"/>
      <c r="I880" s="180"/>
      <c r="J880"/>
    </row>
    <row r="881" spans="1:10" ht="18" customHeight="1">
      <c r="A881" s="103"/>
      <c r="B881" s="112"/>
      <c r="C881" s="157"/>
      <c r="D881" s="5" t="s">
        <v>907</v>
      </c>
      <c r="E881" s="86" t="s">
        <v>2646</v>
      </c>
      <c r="F881" s="177"/>
      <c r="G881" s="177"/>
      <c r="H881" s="177"/>
      <c r="I881" s="177"/>
      <c r="J881"/>
    </row>
    <row r="882" spans="1:10" ht="76.5">
      <c r="A882" s="5" t="s">
        <v>1572</v>
      </c>
      <c r="B882" s="79" t="s">
        <v>2580</v>
      </c>
      <c r="C882" s="15">
        <v>17.5</v>
      </c>
      <c r="D882" s="5" t="s">
        <v>908</v>
      </c>
      <c r="E882" s="79" t="s">
        <v>2580</v>
      </c>
      <c r="F882" s="9">
        <f>C882-0.625</f>
        <v>16.875</v>
      </c>
      <c r="G882" s="9">
        <f aca="true" t="shared" si="18" ref="G882:H884">F882-0.625</f>
        <v>16.25</v>
      </c>
      <c r="H882" s="9">
        <f t="shared" si="18"/>
        <v>15.625</v>
      </c>
      <c r="I882" s="30">
        <v>15</v>
      </c>
      <c r="J882"/>
    </row>
    <row r="883" spans="1:10" ht="25.5">
      <c r="A883" s="5" t="s">
        <v>1573</v>
      </c>
      <c r="B883" s="76" t="s">
        <v>2584</v>
      </c>
      <c r="C883" s="15">
        <v>17.5</v>
      </c>
      <c r="D883" s="5" t="s">
        <v>909</v>
      </c>
      <c r="E883" s="86" t="s">
        <v>2751</v>
      </c>
      <c r="F883" s="9">
        <f>C883-0.625</f>
        <v>16.875</v>
      </c>
      <c r="G883" s="9">
        <f t="shared" si="18"/>
        <v>16.25</v>
      </c>
      <c r="H883" s="9">
        <f t="shared" si="18"/>
        <v>15.625</v>
      </c>
      <c r="I883" s="30">
        <v>15</v>
      </c>
      <c r="J883"/>
    </row>
    <row r="884" spans="1:10" ht="18" customHeight="1">
      <c r="A884" s="102" t="s">
        <v>1574</v>
      </c>
      <c r="B884" s="111" t="s">
        <v>1977</v>
      </c>
      <c r="C884" s="155">
        <v>17.5</v>
      </c>
      <c r="D884" s="5" t="s">
        <v>910</v>
      </c>
      <c r="E884" s="86" t="s">
        <v>2752</v>
      </c>
      <c r="F884" s="176">
        <f>C884-0.625</f>
        <v>16.875</v>
      </c>
      <c r="G884" s="176">
        <f t="shared" si="18"/>
        <v>16.25</v>
      </c>
      <c r="H884" s="176">
        <f t="shared" si="18"/>
        <v>15.625</v>
      </c>
      <c r="I884" s="176">
        <v>15</v>
      </c>
      <c r="J884"/>
    </row>
    <row r="885" spans="1:10" ht="18" customHeight="1">
      <c r="A885" s="103"/>
      <c r="B885" s="112"/>
      <c r="C885" s="157"/>
      <c r="D885" s="5" t="s">
        <v>911</v>
      </c>
      <c r="E885" s="86" t="s">
        <v>2646</v>
      </c>
      <c r="F885" s="177"/>
      <c r="G885" s="177"/>
      <c r="H885" s="177"/>
      <c r="I885" s="177"/>
      <c r="J885"/>
    </row>
    <row r="886" spans="1:10" ht="18" customHeight="1">
      <c r="A886" s="5" t="s">
        <v>1575</v>
      </c>
      <c r="B886" s="78" t="s">
        <v>1977</v>
      </c>
      <c r="C886" s="15">
        <v>32.5</v>
      </c>
      <c r="D886" s="5" t="s">
        <v>912</v>
      </c>
      <c r="E886" s="86" t="s">
        <v>2666</v>
      </c>
      <c r="F886" s="9">
        <f>C886-1.875</f>
        <v>30.625</v>
      </c>
      <c r="G886" s="9">
        <f>F886-1.875</f>
        <v>28.75</v>
      </c>
      <c r="H886" s="9">
        <f>G886-1.875</f>
        <v>26.875</v>
      </c>
      <c r="I886" s="30">
        <v>25</v>
      </c>
      <c r="J886"/>
    </row>
    <row r="887" spans="1:10" ht="18" customHeight="1">
      <c r="A887" s="102" t="s">
        <v>1576</v>
      </c>
      <c r="B887" s="111" t="s">
        <v>2585</v>
      </c>
      <c r="C887" s="155">
        <v>17.5</v>
      </c>
      <c r="D887" s="5" t="s">
        <v>913</v>
      </c>
      <c r="E887" s="86" t="s">
        <v>2580</v>
      </c>
      <c r="F887" s="176">
        <f>C887-0.625</f>
        <v>16.875</v>
      </c>
      <c r="G887" s="176">
        <f>F887-0.625</f>
        <v>16.25</v>
      </c>
      <c r="H887" s="176">
        <f>G887-0.625</f>
        <v>15.625</v>
      </c>
      <c r="I887" s="176">
        <v>15</v>
      </c>
      <c r="J887"/>
    </row>
    <row r="888" spans="1:10" ht="18" customHeight="1">
      <c r="A888" s="107"/>
      <c r="B888" s="113"/>
      <c r="C888" s="156"/>
      <c r="D888" s="5" t="s">
        <v>914</v>
      </c>
      <c r="E888" s="86" t="s">
        <v>2753</v>
      </c>
      <c r="F888" s="180"/>
      <c r="G888" s="180"/>
      <c r="H888" s="180"/>
      <c r="I888" s="180"/>
      <c r="J888"/>
    </row>
    <row r="889" spans="1:10" ht="18" customHeight="1">
      <c r="A889" s="107"/>
      <c r="B889" s="113"/>
      <c r="C889" s="156"/>
      <c r="D889" s="5" t="s">
        <v>915</v>
      </c>
      <c r="E889" s="86" t="s">
        <v>2646</v>
      </c>
      <c r="F889" s="180"/>
      <c r="G889" s="180"/>
      <c r="H889" s="180"/>
      <c r="I889" s="180"/>
      <c r="J889"/>
    </row>
    <row r="890" spans="1:10" ht="18" customHeight="1">
      <c r="A890" s="107"/>
      <c r="B890" s="113"/>
      <c r="C890" s="156"/>
      <c r="D890" s="5" t="s">
        <v>916</v>
      </c>
      <c r="E890" s="86" t="s">
        <v>2646</v>
      </c>
      <c r="F890" s="180"/>
      <c r="G890" s="180"/>
      <c r="H890" s="180"/>
      <c r="I890" s="180"/>
      <c r="J890"/>
    </row>
    <row r="891" spans="1:10" ht="18" customHeight="1">
      <c r="A891" s="107"/>
      <c r="B891" s="113"/>
      <c r="C891" s="156"/>
      <c r="D891" s="5" t="s">
        <v>917</v>
      </c>
      <c r="E891" s="86" t="s">
        <v>2754</v>
      </c>
      <c r="F891" s="180"/>
      <c r="G891" s="180"/>
      <c r="H891" s="180"/>
      <c r="I891" s="180"/>
      <c r="J891"/>
    </row>
    <row r="892" spans="1:10" ht="18" customHeight="1">
      <c r="A892" s="107"/>
      <c r="B892" s="113"/>
      <c r="C892" s="156"/>
      <c r="D892" s="5" t="s">
        <v>918</v>
      </c>
      <c r="E892" s="86" t="s">
        <v>2755</v>
      </c>
      <c r="F892" s="180"/>
      <c r="G892" s="180"/>
      <c r="H892" s="180"/>
      <c r="I892" s="180"/>
      <c r="J892"/>
    </row>
    <row r="893" spans="1:10" ht="18" customHeight="1">
      <c r="A893" s="107"/>
      <c r="B893" s="113"/>
      <c r="C893" s="156"/>
      <c r="D893" s="5" t="s">
        <v>919</v>
      </c>
      <c r="E893" s="86" t="s">
        <v>2756</v>
      </c>
      <c r="F893" s="180"/>
      <c r="G893" s="180"/>
      <c r="H893" s="180"/>
      <c r="I893" s="180"/>
      <c r="J893"/>
    </row>
    <row r="894" spans="1:10" ht="18" customHeight="1">
      <c r="A894" s="103"/>
      <c r="B894" s="112"/>
      <c r="C894" s="157"/>
      <c r="D894" s="5" t="s">
        <v>920</v>
      </c>
      <c r="E894" s="86" t="s">
        <v>2646</v>
      </c>
      <c r="F894" s="177"/>
      <c r="G894" s="177"/>
      <c r="H894" s="177"/>
      <c r="I894" s="177"/>
      <c r="J894"/>
    </row>
    <row r="895" spans="1:10" ht="76.5">
      <c r="A895" s="5" t="s">
        <v>1577</v>
      </c>
      <c r="B895" s="79" t="s">
        <v>2580</v>
      </c>
      <c r="C895" s="15">
        <v>17.5</v>
      </c>
      <c r="D895" s="5" t="s">
        <v>921</v>
      </c>
      <c r="E895" s="79" t="s">
        <v>2580</v>
      </c>
      <c r="F895" s="9">
        <f aca="true" t="shared" si="19" ref="F895:F907">C895-0.625</f>
        <v>16.875</v>
      </c>
      <c r="G895" s="9">
        <f aca="true" t="shared" si="20" ref="G895:H907">F895-0.625</f>
        <v>16.25</v>
      </c>
      <c r="H895" s="9">
        <f t="shared" si="20"/>
        <v>15.625</v>
      </c>
      <c r="I895" s="30">
        <v>15</v>
      </c>
      <c r="J895"/>
    </row>
    <row r="896" spans="1:10" ht="18" customHeight="1">
      <c r="A896" s="5" t="s">
        <v>1578</v>
      </c>
      <c r="B896" s="76" t="s">
        <v>2586</v>
      </c>
      <c r="C896" s="15">
        <v>17.5</v>
      </c>
      <c r="D896" s="5" t="s">
        <v>922</v>
      </c>
      <c r="E896" s="86" t="s">
        <v>2731</v>
      </c>
      <c r="F896" s="9">
        <f t="shared" si="19"/>
        <v>16.875</v>
      </c>
      <c r="G896" s="9">
        <f t="shared" si="20"/>
        <v>16.25</v>
      </c>
      <c r="H896" s="9">
        <f t="shared" si="20"/>
        <v>15.625</v>
      </c>
      <c r="I896" s="30">
        <v>15</v>
      </c>
      <c r="J896"/>
    </row>
    <row r="897" spans="1:10" ht="18" customHeight="1">
      <c r="A897" s="6" t="s">
        <v>1579</v>
      </c>
      <c r="B897" s="76" t="s">
        <v>2587</v>
      </c>
      <c r="C897" s="15">
        <v>17.5</v>
      </c>
      <c r="D897" s="5" t="s">
        <v>923</v>
      </c>
      <c r="E897" s="86" t="s">
        <v>2757</v>
      </c>
      <c r="F897" s="9">
        <f t="shared" si="19"/>
        <v>16.875</v>
      </c>
      <c r="G897" s="9">
        <f t="shared" si="20"/>
        <v>16.25</v>
      </c>
      <c r="H897" s="9">
        <f t="shared" si="20"/>
        <v>15.625</v>
      </c>
      <c r="I897" s="30">
        <v>15</v>
      </c>
      <c r="J897"/>
    </row>
    <row r="898" spans="1:10" ht="18" customHeight="1">
      <c r="A898" s="6" t="s">
        <v>1580</v>
      </c>
      <c r="B898" s="76" t="s">
        <v>2588</v>
      </c>
      <c r="C898" s="15">
        <v>17.5</v>
      </c>
      <c r="D898" s="5" t="s">
        <v>924</v>
      </c>
      <c r="E898" s="76" t="s">
        <v>2588</v>
      </c>
      <c r="F898" s="9">
        <f t="shared" si="19"/>
        <v>16.875</v>
      </c>
      <c r="G898" s="9">
        <f t="shared" si="20"/>
        <v>16.25</v>
      </c>
      <c r="H898" s="9">
        <f t="shared" si="20"/>
        <v>15.625</v>
      </c>
      <c r="I898" s="30">
        <v>15</v>
      </c>
      <c r="J898"/>
    </row>
    <row r="899" spans="1:10" ht="18" customHeight="1">
      <c r="A899" s="6" t="s">
        <v>1581</v>
      </c>
      <c r="B899" s="76" t="s">
        <v>2589</v>
      </c>
      <c r="C899" s="15">
        <v>17.5</v>
      </c>
      <c r="D899" s="5" t="s">
        <v>925</v>
      </c>
      <c r="E899" s="86" t="s">
        <v>2758</v>
      </c>
      <c r="F899" s="9">
        <f t="shared" si="19"/>
        <v>16.875</v>
      </c>
      <c r="G899" s="9">
        <f t="shared" si="20"/>
        <v>16.25</v>
      </c>
      <c r="H899" s="9">
        <f t="shared" si="20"/>
        <v>15.625</v>
      </c>
      <c r="I899" s="30">
        <v>15</v>
      </c>
      <c r="J899"/>
    </row>
    <row r="900" spans="1:10" ht="18" customHeight="1">
      <c r="A900" s="6" t="s">
        <v>1582</v>
      </c>
      <c r="B900" s="1" t="s">
        <v>2248</v>
      </c>
      <c r="C900" s="15">
        <v>17.5</v>
      </c>
      <c r="D900" s="5" t="s">
        <v>926</v>
      </c>
      <c r="E900" s="54" t="s">
        <v>2249</v>
      </c>
      <c r="F900" s="9">
        <f t="shared" si="19"/>
        <v>16.875</v>
      </c>
      <c r="G900" s="9">
        <f t="shared" si="20"/>
        <v>16.25</v>
      </c>
      <c r="H900" s="9">
        <f t="shared" si="20"/>
        <v>15.625</v>
      </c>
      <c r="I900" s="30">
        <v>15</v>
      </c>
      <c r="J900"/>
    </row>
    <row r="901" spans="1:10" ht="18" customHeight="1">
      <c r="A901" s="6" t="s">
        <v>1583</v>
      </c>
      <c r="B901" s="1" t="s">
        <v>2250</v>
      </c>
      <c r="C901" s="15">
        <v>17.5</v>
      </c>
      <c r="D901" s="5" t="s">
        <v>927</v>
      </c>
      <c r="E901" s="54" t="s">
        <v>2250</v>
      </c>
      <c r="F901" s="9">
        <f t="shared" si="19"/>
        <v>16.875</v>
      </c>
      <c r="G901" s="9">
        <f t="shared" si="20"/>
        <v>16.25</v>
      </c>
      <c r="H901" s="9">
        <f t="shared" si="20"/>
        <v>15.625</v>
      </c>
      <c r="I901" s="30">
        <v>15</v>
      </c>
      <c r="J901"/>
    </row>
    <row r="902" spans="1:10" ht="18" customHeight="1">
      <c r="A902" s="6" t="s">
        <v>1584</v>
      </c>
      <c r="B902" s="1" t="s">
        <v>2251</v>
      </c>
      <c r="C902" s="15">
        <v>17.5</v>
      </c>
      <c r="D902" s="5" t="s">
        <v>928</v>
      </c>
      <c r="E902" s="54" t="s">
        <v>2252</v>
      </c>
      <c r="F902" s="9">
        <f t="shared" si="19"/>
        <v>16.875</v>
      </c>
      <c r="G902" s="9">
        <f t="shared" si="20"/>
        <v>16.25</v>
      </c>
      <c r="H902" s="9">
        <f t="shared" si="20"/>
        <v>15.625</v>
      </c>
      <c r="I902" s="30">
        <v>15</v>
      </c>
      <c r="J902"/>
    </row>
    <row r="903" spans="1:10" ht="18" customHeight="1">
      <c r="A903" s="6" t="s">
        <v>1585</v>
      </c>
      <c r="B903" s="1" t="s">
        <v>2028</v>
      </c>
      <c r="C903" s="15">
        <v>17.5</v>
      </c>
      <c r="D903" s="5" t="s">
        <v>929</v>
      </c>
      <c r="E903" s="54" t="s">
        <v>1957</v>
      </c>
      <c r="F903" s="9">
        <f t="shared" si="19"/>
        <v>16.875</v>
      </c>
      <c r="G903" s="9">
        <f t="shared" si="20"/>
        <v>16.25</v>
      </c>
      <c r="H903" s="9">
        <f t="shared" si="20"/>
        <v>15.625</v>
      </c>
      <c r="I903" s="30">
        <v>15</v>
      </c>
      <c r="J903"/>
    </row>
    <row r="904" spans="1:10" ht="42.75">
      <c r="A904" s="6" t="s">
        <v>1586</v>
      </c>
      <c r="B904" s="1" t="s">
        <v>2253</v>
      </c>
      <c r="C904" s="15">
        <v>17.5</v>
      </c>
      <c r="D904" s="5" t="s">
        <v>930</v>
      </c>
      <c r="E904" s="54" t="s">
        <v>2253</v>
      </c>
      <c r="F904" s="9">
        <f t="shared" si="19"/>
        <v>16.875</v>
      </c>
      <c r="G904" s="9">
        <f t="shared" si="20"/>
        <v>16.25</v>
      </c>
      <c r="H904" s="9">
        <f t="shared" si="20"/>
        <v>15.625</v>
      </c>
      <c r="I904" s="30">
        <v>15</v>
      </c>
      <c r="J904"/>
    </row>
    <row r="905" spans="1:10" ht="18" customHeight="1">
      <c r="A905" s="6" t="s">
        <v>1587</v>
      </c>
      <c r="B905" s="1" t="s">
        <v>2254</v>
      </c>
      <c r="C905" s="15">
        <v>17.5</v>
      </c>
      <c r="D905" s="5" t="s">
        <v>931</v>
      </c>
      <c r="E905" s="54" t="s">
        <v>2255</v>
      </c>
      <c r="F905" s="9">
        <f t="shared" si="19"/>
        <v>16.875</v>
      </c>
      <c r="G905" s="9">
        <f t="shared" si="20"/>
        <v>16.25</v>
      </c>
      <c r="H905" s="9">
        <f t="shared" si="20"/>
        <v>15.625</v>
      </c>
      <c r="I905" s="30">
        <v>15</v>
      </c>
      <c r="J905"/>
    </row>
    <row r="906" spans="1:10" ht="18" customHeight="1">
      <c r="A906" s="6" t="s">
        <v>1588</v>
      </c>
      <c r="B906" s="1" t="s">
        <v>2257</v>
      </c>
      <c r="C906" s="15">
        <v>17.5</v>
      </c>
      <c r="D906" s="5" t="s">
        <v>932</v>
      </c>
      <c r="E906" s="54" t="s">
        <v>2256</v>
      </c>
      <c r="F906" s="9">
        <f t="shared" si="19"/>
        <v>16.875</v>
      </c>
      <c r="G906" s="9">
        <f t="shared" si="20"/>
        <v>16.25</v>
      </c>
      <c r="H906" s="9">
        <f t="shared" si="20"/>
        <v>15.625</v>
      </c>
      <c r="I906" s="30">
        <v>15</v>
      </c>
      <c r="J906"/>
    </row>
    <row r="907" spans="1:10" ht="18" customHeight="1">
      <c r="A907" s="102" t="s">
        <v>1594</v>
      </c>
      <c r="B907" s="114" t="s">
        <v>2028</v>
      </c>
      <c r="C907" s="15">
        <v>17.5</v>
      </c>
      <c r="D907" s="5" t="s">
        <v>933</v>
      </c>
      <c r="E907" s="54" t="s">
        <v>2258</v>
      </c>
      <c r="F907" s="176">
        <f t="shared" si="19"/>
        <v>16.875</v>
      </c>
      <c r="G907" s="176">
        <f t="shared" si="20"/>
        <v>16.25</v>
      </c>
      <c r="H907" s="176">
        <f t="shared" si="20"/>
        <v>15.625</v>
      </c>
      <c r="I907" s="176">
        <v>15</v>
      </c>
      <c r="J907"/>
    </row>
    <row r="908" spans="1:10" ht="18" customHeight="1">
      <c r="A908" s="103"/>
      <c r="B908" s="115"/>
      <c r="C908" s="15">
        <v>17.5</v>
      </c>
      <c r="D908" s="5" t="s">
        <v>934</v>
      </c>
      <c r="E908" s="54" t="s">
        <v>2259</v>
      </c>
      <c r="F908" s="177"/>
      <c r="G908" s="177"/>
      <c r="H908" s="177"/>
      <c r="I908" s="177"/>
      <c r="J908"/>
    </row>
    <row r="909" spans="1:10" ht="25.5">
      <c r="A909" s="6" t="s">
        <v>1589</v>
      </c>
      <c r="B909" s="1" t="s">
        <v>2260</v>
      </c>
      <c r="C909" s="15">
        <v>17.5</v>
      </c>
      <c r="D909" s="5" t="s">
        <v>935</v>
      </c>
      <c r="E909" s="54" t="s">
        <v>2261</v>
      </c>
      <c r="F909" s="9">
        <f aca="true" t="shared" si="21" ref="F909:F914">C909-0.625</f>
        <v>16.875</v>
      </c>
      <c r="G909" s="9">
        <f aca="true" t="shared" si="22" ref="G909:H914">F909-0.625</f>
        <v>16.25</v>
      </c>
      <c r="H909" s="9">
        <f t="shared" si="22"/>
        <v>15.625</v>
      </c>
      <c r="I909" s="30">
        <v>15</v>
      </c>
      <c r="J909"/>
    </row>
    <row r="910" spans="1:10" ht="18" customHeight="1">
      <c r="A910" s="7" t="s">
        <v>1590</v>
      </c>
      <c r="B910" s="1" t="s">
        <v>2262</v>
      </c>
      <c r="C910" s="15">
        <v>17.5</v>
      </c>
      <c r="D910" s="8" t="s">
        <v>936</v>
      </c>
      <c r="E910" s="54" t="s">
        <v>2263</v>
      </c>
      <c r="F910" s="9">
        <f t="shared" si="21"/>
        <v>16.875</v>
      </c>
      <c r="G910" s="9">
        <f t="shared" si="22"/>
        <v>16.25</v>
      </c>
      <c r="H910" s="9">
        <f t="shared" si="22"/>
        <v>15.625</v>
      </c>
      <c r="I910" s="30">
        <v>15</v>
      </c>
      <c r="J910"/>
    </row>
    <row r="911" spans="1:10" ht="18" customHeight="1">
      <c r="A911" s="6" t="s">
        <v>1591</v>
      </c>
      <c r="B911" s="1" t="s">
        <v>2264</v>
      </c>
      <c r="C911" s="15">
        <v>17.5</v>
      </c>
      <c r="D911" s="5" t="s">
        <v>937</v>
      </c>
      <c r="E911" s="54" t="s">
        <v>2265</v>
      </c>
      <c r="F911" s="9">
        <f t="shared" si="21"/>
        <v>16.875</v>
      </c>
      <c r="G911" s="9">
        <f t="shared" si="22"/>
        <v>16.25</v>
      </c>
      <c r="H911" s="9">
        <f t="shared" si="22"/>
        <v>15.625</v>
      </c>
      <c r="I911" s="30">
        <v>15</v>
      </c>
      <c r="J911"/>
    </row>
    <row r="912" spans="1:10" ht="51">
      <c r="A912" s="6" t="s">
        <v>1592</v>
      </c>
      <c r="B912" s="1" t="s">
        <v>2266</v>
      </c>
      <c r="C912" s="15">
        <v>17.5</v>
      </c>
      <c r="D912" s="5" t="s">
        <v>938</v>
      </c>
      <c r="E912" s="54" t="s">
        <v>2266</v>
      </c>
      <c r="F912" s="9">
        <f t="shared" si="21"/>
        <v>16.875</v>
      </c>
      <c r="G912" s="9">
        <f t="shared" si="22"/>
        <v>16.25</v>
      </c>
      <c r="H912" s="9">
        <f t="shared" si="22"/>
        <v>15.625</v>
      </c>
      <c r="I912" s="30">
        <v>15</v>
      </c>
      <c r="J912"/>
    </row>
    <row r="913" spans="1:9" s="21" customFormat="1" ht="18" customHeight="1">
      <c r="A913" s="7" t="s">
        <v>1593</v>
      </c>
      <c r="B913" s="2" t="s">
        <v>1977</v>
      </c>
      <c r="C913" s="36">
        <v>17.5</v>
      </c>
      <c r="D913" s="8" t="s">
        <v>939</v>
      </c>
      <c r="E913" s="55" t="s">
        <v>1978</v>
      </c>
      <c r="F913" s="28">
        <f t="shared" si="21"/>
        <v>16.875</v>
      </c>
      <c r="G913" s="28">
        <f t="shared" si="22"/>
        <v>16.25</v>
      </c>
      <c r="H913" s="28">
        <f t="shared" si="22"/>
        <v>15.625</v>
      </c>
      <c r="I913" s="37">
        <v>15</v>
      </c>
    </row>
    <row r="914" spans="1:10" ht="28.5">
      <c r="A914" s="102" t="s">
        <v>1598</v>
      </c>
      <c r="B914" s="94" t="s">
        <v>2267</v>
      </c>
      <c r="C914" s="155">
        <v>17.5</v>
      </c>
      <c r="D914" s="5" t="s">
        <v>940</v>
      </c>
      <c r="E914" s="54" t="s">
        <v>2268</v>
      </c>
      <c r="F914" s="176">
        <f t="shared" si="21"/>
        <v>16.875</v>
      </c>
      <c r="G914" s="176">
        <f t="shared" si="22"/>
        <v>16.25</v>
      </c>
      <c r="H914" s="176">
        <f t="shared" si="22"/>
        <v>15.625</v>
      </c>
      <c r="I914" s="176">
        <v>15</v>
      </c>
      <c r="J914"/>
    </row>
    <row r="915" spans="1:10" ht="18" customHeight="1">
      <c r="A915" s="107"/>
      <c r="B915" s="95"/>
      <c r="C915" s="156"/>
      <c r="D915" s="5" t="s">
        <v>941</v>
      </c>
      <c r="E915" s="54" t="s">
        <v>1978</v>
      </c>
      <c r="F915" s="180"/>
      <c r="G915" s="180"/>
      <c r="H915" s="180"/>
      <c r="I915" s="180"/>
      <c r="J915"/>
    </row>
    <row r="916" spans="1:10" ht="18" customHeight="1">
      <c r="A916" s="103"/>
      <c r="B916" s="96"/>
      <c r="C916" s="157"/>
      <c r="D916" s="5" t="s">
        <v>942</v>
      </c>
      <c r="E916" s="54" t="s">
        <v>1957</v>
      </c>
      <c r="F916" s="177"/>
      <c r="G916" s="177"/>
      <c r="H916" s="177"/>
      <c r="I916" s="177"/>
      <c r="J916"/>
    </row>
    <row r="917" spans="1:10" ht="25.5">
      <c r="A917" s="6" t="s">
        <v>1595</v>
      </c>
      <c r="B917" s="1" t="s">
        <v>2260</v>
      </c>
      <c r="C917" s="15">
        <v>17.5</v>
      </c>
      <c r="D917" s="5" t="s">
        <v>943</v>
      </c>
      <c r="E917" s="54" t="s">
        <v>2261</v>
      </c>
      <c r="F917" s="9">
        <f>C917-0.625</f>
        <v>16.875</v>
      </c>
      <c r="G917" s="9">
        <f aca="true" t="shared" si="23" ref="G917:H919">F917-0.625</f>
        <v>16.25</v>
      </c>
      <c r="H917" s="9">
        <f t="shared" si="23"/>
        <v>15.625</v>
      </c>
      <c r="I917" s="30">
        <v>15</v>
      </c>
      <c r="J917"/>
    </row>
    <row r="918" spans="1:10" ht="18" customHeight="1">
      <c r="A918" s="6" t="s">
        <v>1596</v>
      </c>
      <c r="B918" s="1" t="s">
        <v>2262</v>
      </c>
      <c r="C918" s="15">
        <v>17.5</v>
      </c>
      <c r="D918" s="5" t="s">
        <v>944</v>
      </c>
      <c r="E918" s="54" t="s">
        <v>2263</v>
      </c>
      <c r="F918" s="9">
        <f>C918-0.625</f>
        <v>16.875</v>
      </c>
      <c r="G918" s="9">
        <f t="shared" si="23"/>
        <v>16.25</v>
      </c>
      <c r="H918" s="9">
        <f t="shared" si="23"/>
        <v>15.625</v>
      </c>
      <c r="I918" s="30">
        <v>15</v>
      </c>
      <c r="J918"/>
    </row>
    <row r="919" spans="1:10" ht="28.5">
      <c r="A919" s="102" t="s">
        <v>1597</v>
      </c>
      <c r="B919" s="94" t="s">
        <v>2269</v>
      </c>
      <c r="C919" s="155">
        <v>17.5</v>
      </c>
      <c r="D919" s="5" t="s">
        <v>945</v>
      </c>
      <c r="E919" s="54" t="s">
        <v>2270</v>
      </c>
      <c r="F919" s="176">
        <f>C919-0.625</f>
        <v>16.875</v>
      </c>
      <c r="G919" s="176">
        <f t="shared" si="23"/>
        <v>16.25</v>
      </c>
      <c r="H919" s="176">
        <f t="shared" si="23"/>
        <v>15.625</v>
      </c>
      <c r="I919" s="176">
        <v>15</v>
      </c>
      <c r="J919"/>
    </row>
    <row r="920" spans="1:10" ht="18" customHeight="1">
      <c r="A920" s="103"/>
      <c r="B920" s="96"/>
      <c r="C920" s="157"/>
      <c r="D920" s="5" t="s">
        <v>946</v>
      </c>
      <c r="E920" s="54" t="s">
        <v>1957</v>
      </c>
      <c r="F920" s="177"/>
      <c r="G920" s="177"/>
      <c r="H920" s="177"/>
      <c r="I920" s="177"/>
      <c r="J920"/>
    </row>
    <row r="921" spans="1:10" ht="18" customHeight="1">
      <c r="A921" s="6" t="s">
        <v>1600</v>
      </c>
      <c r="B921" s="1" t="s">
        <v>2271</v>
      </c>
      <c r="C921" s="15">
        <v>17.5</v>
      </c>
      <c r="D921" s="5" t="s">
        <v>947</v>
      </c>
      <c r="E921" s="54" t="s">
        <v>2272</v>
      </c>
      <c r="F921" s="9">
        <f>C921-0.625</f>
        <v>16.875</v>
      </c>
      <c r="G921" s="9">
        <f aca="true" t="shared" si="24" ref="G921:H923">F921-0.625</f>
        <v>16.25</v>
      </c>
      <c r="H921" s="9">
        <f t="shared" si="24"/>
        <v>15.625</v>
      </c>
      <c r="I921" s="30">
        <v>15</v>
      </c>
      <c r="J921"/>
    </row>
    <row r="922" spans="1:10" ht="18" customHeight="1">
      <c r="A922" s="6" t="s">
        <v>1599</v>
      </c>
      <c r="B922" s="1" t="s">
        <v>2028</v>
      </c>
      <c r="C922" s="15">
        <v>17.5</v>
      </c>
      <c r="D922" s="5" t="s">
        <v>948</v>
      </c>
      <c r="E922" s="54" t="s">
        <v>1978</v>
      </c>
      <c r="F922" s="9">
        <f>C922-0.625</f>
        <v>16.875</v>
      </c>
      <c r="G922" s="9">
        <f t="shared" si="24"/>
        <v>16.25</v>
      </c>
      <c r="H922" s="9">
        <f t="shared" si="24"/>
        <v>15.625</v>
      </c>
      <c r="I922" s="30">
        <v>15</v>
      </c>
      <c r="J922"/>
    </row>
    <row r="923" spans="1:10" ht="18" customHeight="1">
      <c r="A923" s="6" t="s">
        <v>1601</v>
      </c>
      <c r="B923" s="1" t="s">
        <v>2028</v>
      </c>
      <c r="C923" s="15">
        <v>17.5</v>
      </c>
      <c r="D923" s="5" t="s">
        <v>949</v>
      </c>
      <c r="E923" s="54" t="s">
        <v>1957</v>
      </c>
      <c r="F923" s="9">
        <f>C923-0.625</f>
        <v>16.875</v>
      </c>
      <c r="G923" s="9">
        <f t="shared" si="24"/>
        <v>16.25</v>
      </c>
      <c r="H923" s="9">
        <f t="shared" si="24"/>
        <v>15.625</v>
      </c>
      <c r="I923" s="30">
        <v>15</v>
      </c>
      <c r="J923"/>
    </row>
    <row r="924" spans="1:10" ht="25.5">
      <c r="A924" s="6" t="s">
        <v>1602</v>
      </c>
      <c r="B924" s="1" t="s">
        <v>2273</v>
      </c>
      <c r="C924" s="15">
        <v>40</v>
      </c>
      <c r="D924" s="5" t="s">
        <v>950</v>
      </c>
      <c r="E924" s="54" t="s">
        <v>2274</v>
      </c>
      <c r="F924" s="9">
        <v>36.25</v>
      </c>
      <c r="G924" s="9">
        <v>32.5</v>
      </c>
      <c r="H924" s="9">
        <v>28.75</v>
      </c>
      <c r="I924" s="30">
        <v>25</v>
      </c>
      <c r="J924"/>
    </row>
    <row r="925" spans="1:10" ht="18" customHeight="1">
      <c r="A925" s="102" t="s">
        <v>1603</v>
      </c>
      <c r="B925" s="94" t="s">
        <v>2275</v>
      </c>
      <c r="C925" s="155">
        <v>40</v>
      </c>
      <c r="D925" s="5" t="s">
        <v>951</v>
      </c>
      <c r="E925" s="54" t="s">
        <v>2276</v>
      </c>
      <c r="F925" s="176">
        <v>36.25</v>
      </c>
      <c r="G925" s="176">
        <v>32.5</v>
      </c>
      <c r="H925" s="176">
        <v>28.75</v>
      </c>
      <c r="I925" s="176">
        <v>25</v>
      </c>
      <c r="J925"/>
    </row>
    <row r="926" spans="1:10" ht="18" customHeight="1">
      <c r="A926" s="103"/>
      <c r="B926" s="96"/>
      <c r="C926" s="157"/>
      <c r="D926" s="5" t="s">
        <v>952</v>
      </c>
      <c r="E926" s="54" t="s">
        <v>1957</v>
      </c>
      <c r="F926" s="177"/>
      <c r="G926" s="177"/>
      <c r="H926" s="177"/>
      <c r="I926" s="177"/>
      <c r="J926"/>
    </row>
    <row r="927" spans="1:10" ht="18" customHeight="1">
      <c r="A927" s="6" t="s">
        <v>1604</v>
      </c>
      <c r="B927" s="1" t="s">
        <v>2276</v>
      </c>
      <c r="C927" s="15">
        <v>40</v>
      </c>
      <c r="D927" s="5" t="s">
        <v>953</v>
      </c>
      <c r="E927" s="54" t="s">
        <v>2276</v>
      </c>
      <c r="F927" s="9">
        <v>36.25</v>
      </c>
      <c r="G927" s="9">
        <v>32.5</v>
      </c>
      <c r="H927" s="9">
        <v>28.75</v>
      </c>
      <c r="I927" s="30">
        <v>25</v>
      </c>
      <c r="J927"/>
    </row>
    <row r="928" spans="1:10" ht="18" customHeight="1">
      <c r="A928" s="6" t="s">
        <v>1605</v>
      </c>
      <c r="B928" s="1" t="s">
        <v>2028</v>
      </c>
      <c r="C928" s="15">
        <v>17.5</v>
      </c>
      <c r="D928" s="5" t="s">
        <v>954</v>
      </c>
      <c r="E928" s="54" t="s">
        <v>1957</v>
      </c>
      <c r="F928" s="9">
        <f>C928-0.625</f>
        <v>16.875</v>
      </c>
      <c r="G928" s="9">
        <f>F928-0.625</f>
        <v>16.25</v>
      </c>
      <c r="H928" s="9">
        <f>G928-0.625</f>
        <v>15.625</v>
      </c>
      <c r="I928" s="30">
        <v>15</v>
      </c>
      <c r="J928"/>
    </row>
    <row r="929" spans="1:10" ht="18" customHeight="1">
      <c r="A929" s="6" t="s">
        <v>1606</v>
      </c>
      <c r="B929" s="1" t="s">
        <v>2276</v>
      </c>
      <c r="C929" s="15">
        <v>40</v>
      </c>
      <c r="D929" s="5" t="s">
        <v>955</v>
      </c>
      <c r="E929" s="54" t="s">
        <v>2276</v>
      </c>
      <c r="F929" s="9">
        <v>36.25</v>
      </c>
      <c r="G929" s="9">
        <v>32.5</v>
      </c>
      <c r="H929" s="9">
        <v>28.75</v>
      </c>
      <c r="I929" s="30">
        <v>25</v>
      </c>
      <c r="J929"/>
    </row>
    <row r="930" spans="1:10" ht="18" customHeight="1">
      <c r="A930" s="6" t="s">
        <v>1607</v>
      </c>
      <c r="B930" s="1" t="s">
        <v>2028</v>
      </c>
      <c r="C930" s="15">
        <v>17.5</v>
      </c>
      <c r="D930" s="5" t="s">
        <v>956</v>
      </c>
      <c r="E930" s="54" t="s">
        <v>1957</v>
      </c>
      <c r="F930" s="9">
        <f>C930-0.625</f>
        <v>16.875</v>
      </c>
      <c r="G930" s="9">
        <f>F930-0.625</f>
        <v>16.25</v>
      </c>
      <c r="H930" s="9">
        <f>G930-0.625</f>
        <v>15.625</v>
      </c>
      <c r="I930" s="30">
        <v>15</v>
      </c>
      <c r="J930"/>
    </row>
    <row r="931" spans="1:10" ht="25.5">
      <c r="A931" s="6" t="s">
        <v>1608</v>
      </c>
      <c r="B931" s="1" t="s">
        <v>2274</v>
      </c>
      <c r="C931" s="15">
        <v>40</v>
      </c>
      <c r="D931" s="5" t="s">
        <v>957</v>
      </c>
      <c r="E931" s="54" t="s">
        <v>2274</v>
      </c>
      <c r="F931" s="9">
        <v>36.25</v>
      </c>
      <c r="G931" s="9">
        <v>32.5</v>
      </c>
      <c r="H931" s="9">
        <v>28.75</v>
      </c>
      <c r="I931" s="30">
        <v>25</v>
      </c>
      <c r="J931"/>
    </row>
    <row r="932" spans="1:10" ht="18" customHeight="1">
      <c r="A932" s="102" t="s">
        <v>1609</v>
      </c>
      <c r="B932" s="94" t="s">
        <v>2275</v>
      </c>
      <c r="C932" s="155">
        <v>40</v>
      </c>
      <c r="D932" s="5" t="s">
        <v>958</v>
      </c>
      <c r="E932" s="54" t="s">
        <v>2276</v>
      </c>
      <c r="F932" s="176">
        <v>36.25</v>
      </c>
      <c r="G932" s="176">
        <v>32.5</v>
      </c>
      <c r="H932" s="176">
        <v>28.75</v>
      </c>
      <c r="I932" s="176">
        <v>25</v>
      </c>
      <c r="J932"/>
    </row>
    <row r="933" spans="1:10" ht="18" customHeight="1">
      <c r="A933" s="103" t="s">
        <v>959</v>
      </c>
      <c r="B933" s="96"/>
      <c r="C933" s="157"/>
      <c r="D933" s="5" t="s">
        <v>1870</v>
      </c>
      <c r="E933" s="54" t="s">
        <v>1957</v>
      </c>
      <c r="F933" s="177"/>
      <c r="G933" s="177"/>
      <c r="H933" s="177"/>
      <c r="I933" s="177"/>
      <c r="J933"/>
    </row>
    <row r="934" spans="1:10" ht="18" customHeight="1">
      <c r="A934" s="6" t="s">
        <v>1610</v>
      </c>
      <c r="B934" s="1" t="s">
        <v>2276</v>
      </c>
      <c r="C934" s="15">
        <v>40</v>
      </c>
      <c r="D934" s="5" t="s">
        <v>960</v>
      </c>
      <c r="E934" s="54" t="s">
        <v>2276</v>
      </c>
      <c r="F934" s="9">
        <v>36.25</v>
      </c>
      <c r="G934" s="9">
        <v>32.5</v>
      </c>
      <c r="H934" s="9">
        <v>28.75</v>
      </c>
      <c r="I934" s="30">
        <v>25</v>
      </c>
      <c r="J934"/>
    </row>
    <row r="935" spans="1:10" ht="18" customHeight="1">
      <c r="A935" s="6" t="s">
        <v>1611</v>
      </c>
      <c r="B935" s="1" t="s">
        <v>2028</v>
      </c>
      <c r="C935" s="15">
        <v>17.5</v>
      </c>
      <c r="D935" s="5" t="s">
        <v>961</v>
      </c>
      <c r="E935" s="54" t="s">
        <v>1957</v>
      </c>
      <c r="F935" s="9">
        <f>C935-0.625</f>
        <v>16.875</v>
      </c>
      <c r="G935" s="9">
        <f>F935-0.625</f>
        <v>16.25</v>
      </c>
      <c r="H935" s="9">
        <f>G935-0.625</f>
        <v>15.625</v>
      </c>
      <c r="I935" s="30">
        <v>15</v>
      </c>
      <c r="J935"/>
    </row>
    <row r="936" spans="1:10" ht="18" customHeight="1">
      <c r="A936" s="102" t="s">
        <v>1612</v>
      </c>
      <c r="B936" s="94" t="s">
        <v>2275</v>
      </c>
      <c r="C936" s="155">
        <v>40</v>
      </c>
      <c r="D936" s="5" t="s">
        <v>962</v>
      </c>
      <c r="E936" s="54" t="s">
        <v>2276</v>
      </c>
      <c r="F936" s="176">
        <v>36.25</v>
      </c>
      <c r="G936" s="176">
        <v>32.5</v>
      </c>
      <c r="H936" s="176">
        <v>28.75</v>
      </c>
      <c r="I936" s="176">
        <v>25</v>
      </c>
      <c r="J936"/>
    </row>
    <row r="937" spans="1:10" ht="18" customHeight="1">
      <c r="A937" s="103" t="s">
        <v>963</v>
      </c>
      <c r="B937" s="96"/>
      <c r="C937" s="157"/>
      <c r="D937" s="5" t="s">
        <v>1871</v>
      </c>
      <c r="E937" s="54" t="s">
        <v>1957</v>
      </c>
      <c r="F937" s="177"/>
      <c r="G937" s="177"/>
      <c r="H937" s="177"/>
      <c r="I937" s="177"/>
      <c r="J937"/>
    </row>
    <row r="938" spans="1:10" ht="18" customHeight="1">
      <c r="A938" s="6" t="s">
        <v>1613</v>
      </c>
      <c r="B938" s="1" t="s">
        <v>2276</v>
      </c>
      <c r="C938" s="15">
        <v>40</v>
      </c>
      <c r="D938" s="5" t="s">
        <v>964</v>
      </c>
      <c r="E938" s="54" t="s">
        <v>2276</v>
      </c>
      <c r="F938" s="9">
        <v>36.25</v>
      </c>
      <c r="G938" s="9">
        <v>32.5</v>
      </c>
      <c r="H938" s="9">
        <v>28.75</v>
      </c>
      <c r="I938" s="30">
        <v>25</v>
      </c>
      <c r="J938"/>
    </row>
    <row r="939" spans="1:10" ht="18" customHeight="1">
      <c r="A939" s="6" t="s">
        <v>1614</v>
      </c>
      <c r="B939" s="1" t="s">
        <v>2028</v>
      </c>
      <c r="C939" s="15">
        <v>17.5</v>
      </c>
      <c r="D939" s="5" t="s">
        <v>965</v>
      </c>
      <c r="E939" s="54" t="s">
        <v>1957</v>
      </c>
      <c r="F939" s="9">
        <f>C939-0.625</f>
        <v>16.875</v>
      </c>
      <c r="G939" s="9">
        <f>F939-0.625</f>
        <v>16.25</v>
      </c>
      <c r="H939" s="9">
        <f>G939-0.625</f>
        <v>15.625</v>
      </c>
      <c r="I939" s="30">
        <v>15</v>
      </c>
      <c r="J939"/>
    </row>
    <row r="940" spans="1:10" ht="25.5">
      <c r="A940" s="6" t="s">
        <v>1615</v>
      </c>
      <c r="B940" s="1" t="s">
        <v>2274</v>
      </c>
      <c r="C940" s="15">
        <v>40</v>
      </c>
      <c r="D940" s="5" t="s">
        <v>966</v>
      </c>
      <c r="E940" s="54" t="s">
        <v>2274</v>
      </c>
      <c r="F940" s="9">
        <v>36.25</v>
      </c>
      <c r="G940" s="9">
        <v>32.5</v>
      </c>
      <c r="H940" s="9">
        <v>28.75</v>
      </c>
      <c r="I940" s="30">
        <v>25</v>
      </c>
      <c r="J940"/>
    </row>
    <row r="941" spans="1:10" ht="18" customHeight="1">
      <c r="A941" s="102" t="s">
        <v>1616</v>
      </c>
      <c r="B941" s="94" t="s">
        <v>2275</v>
      </c>
      <c r="C941" s="155">
        <v>40</v>
      </c>
      <c r="D941" s="5" t="s">
        <v>967</v>
      </c>
      <c r="E941" s="54" t="s">
        <v>2276</v>
      </c>
      <c r="F941" s="176">
        <v>36.25</v>
      </c>
      <c r="G941" s="176">
        <v>32.5</v>
      </c>
      <c r="H941" s="176">
        <v>28.75</v>
      </c>
      <c r="I941" s="176">
        <v>25</v>
      </c>
      <c r="J941"/>
    </row>
    <row r="942" spans="1:10" ht="18" customHeight="1">
      <c r="A942" s="103" t="s">
        <v>968</v>
      </c>
      <c r="B942" s="96"/>
      <c r="C942" s="157"/>
      <c r="D942" s="5" t="s">
        <v>1872</v>
      </c>
      <c r="E942" s="54" t="s">
        <v>1957</v>
      </c>
      <c r="F942" s="177"/>
      <c r="G942" s="177"/>
      <c r="H942" s="177"/>
      <c r="I942" s="177"/>
      <c r="J942"/>
    </row>
    <row r="943" spans="1:10" ht="18" customHeight="1">
      <c r="A943" s="6" t="s">
        <v>1617</v>
      </c>
      <c r="B943" s="1" t="s">
        <v>2276</v>
      </c>
      <c r="C943" s="15">
        <v>40</v>
      </c>
      <c r="D943" s="5" t="s">
        <v>969</v>
      </c>
      <c r="E943" s="54" t="s">
        <v>2276</v>
      </c>
      <c r="F943" s="9">
        <v>36.25</v>
      </c>
      <c r="G943" s="9">
        <v>32.5</v>
      </c>
      <c r="H943" s="9">
        <v>28.75</v>
      </c>
      <c r="I943" s="30">
        <v>25</v>
      </c>
      <c r="J943"/>
    </row>
    <row r="944" spans="1:10" ht="18" customHeight="1">
      <c r="A944" s="12" t="s">
        <v>113</v>
      </c>
      <c r="B944" s="35" t="s">
        <v>2028</v>
      </c>
      <c r="C944" s="19">
        <v>17.5</v>
      </c>
      <c r="D944" s="12" t="s">
        <v>1873</v>
      </c>
      <c r="E944" s="56" t="s">
        <v>1957</v>
      </c>
      <c r="F944" s="18">
        <f>C944-0.625</f>
        <v>16.875</v>
      </c>
      <c r="G944" s="18">
        <f aca="true" t="shared" si="25" ref="G944:H947">F944-0.625</f>
        <v>16.25</v>
      </c>
      <c r="H944" s="18">
        <f t="shared" si="25"/>
        <v>15.625</v>
      </c>
      <c r="I944" s="29">
        <v>15</v>
      </c>
      <c r="J944"/>
    </row>
    <row r="945" spans="1:10" ht="18" customHeight="1">
      <c r="A945" s="12" t="s">
        <v>114</v>
      </c>
      <c r="B945" s="35" t="s">
        <v>2277</v>
      </c>
      <c r="C945" s="19">
        <v>17.5</v>
      </c>
      <c r="D945" s="12" t="s">
        <v>1874</v>
      </c>
      <c r="E945" s="56" t="s">
        <v>2277</v>
      </c>
      <c r="F945" s="18">
        <f>C945-0.625</f>
        <v>16.875</v>
      </c>
      <c r="G945" s="18">
        <f t="shared" si="25"/>
        <v>16.25</v>
      </c>
      <c r="H945" s="18">
        <f t="shared" si="25"/>
        <v>15.625</v>
      </c>
      <c r="I945" s="29">
        <v>15</v>
      </c>
      <c r="J945"/>
    </row>
    <row r="946" spans="1:10" ht="18" customHeight="1">
      <c r="A946" s="6" t="s">
        <v>1618</v>
      </c>
      <c r="B946" s="1" t="s">
        <v>2278</v>
      </c>
      <c r="C946" s="15">
        <v>17.5</v>
      </c>
      <c r="D946" s="5" t="s">
        <v>970</v>
      </c>
      <c r="E946" s="54" t="s">
        <v>2278</v>
      </c>
      <c r="F946" s="9">
        <f>C946-0.625</f>
        <v>16.875</v>
      </c>
      <c r="G946" s="9">
        <f t="shared" si="25"/>
        <v>16.25</v>
      </c>
      <c r="H946" s="9">
        <f t="shared" si="25"/>
        <v>15.625</v>
      </c>
      <c r="I946" s="30">
        <v>15</v>
      </c>
      <c r="J946"/>
    </row>
    <row r="947" spans="1:10" ht="18" customHeight="1">
      <c r="A947" s="102" t="s">
        <v>1619</v>
      </c>
      <c r="B947" s="94" t="s">
        <v>1977</v>
      </c>
      <c r="C947" s="155">
        <v>17.5</v>
      </c>
      <c r="D947" s="5" t="s">
        <v>971</v>
      </c>
      <c r="E947" s="54" t="s">
        <v>2279</v>
      </c>
      <c r="F947" s="176">
        <f>C947-0.625</f>
        <v>16.875</v>
      </c>
      <c r="G947" s="176">
        <f t="shared" si="25"/>
        <v>16.25</v>
      </c>
      <c r="H947" s="176">
        <f t="shared" si="25"/>
        <v>15.625</v>
      </c>
      <c r="I947" s="176">
        <v>15</v>
      </c>
      <c r="J947"/>
    </row>
    <row r="948" spans="1:10" ht="18" customHeight="1">
      <c r="A948" s="103" t="s">
        <v>972</v>
      </c>
      <c r="B948" s="96"/>
      <c r="C948" s="157"/>
      <c r="D948" s="5" t="s">
        <v>1875</v>
      </c>
      <c r="E948" s="54" t="s">
        <v>1957</v>
      </c>
      <c r="F948" s="177"/>
      <c r="G948" s="177"/>
      <c r="H948" s="177"/>
      <c r="I948" s="177"/>
      <c r="J948"/>
    </row>
    <row r="949" spans="1:10" ht="18" customHeight="1">
      <c r="A949" s="102" t="s">
        <v>1620</v>
      </c>
      <c r="B949" s="94" t="s">
        <v>2279</v>
      </c>
      <c r="C949" s="155">
        <v>17.5</v>
      </c>
      <c r="D949" s="5" t="s">
        <v>973</v>
      </c>
      <c r="E949" s="54" t="s">
        <v>2280</v>
      </c>
      <c r="F949" s="176">
        <f>C949-0.625</f>
        <v>16.875</v>
      </c>
      <c r="G949" s="176">
        <f>F949-0.625</f>
        <v>16.25</v>
      </c>
      <c r="H949" s="176">
        <f>G949-0.625</f>
        <v>15.625</v>
      </c>
      <c r="I949" s="176">
        <v>15</v>
      </c>
      <c r="J949"/>
    </row>
    <row r="950" spans="1:10" ht="18" customHeight="1">
      <c r="A950" s="107"/>
      <c r="B950" s="95"/>
      <c r="C950" s="156"/>
      <c r="D950" s="5" t="s">
        <v>974</v>
      </c>
      <c r="E950" s="54" t="s">
        <v>1957</v>
      </c>
      <c r="F950" s="180"/>
      <c r="G950" s="180"/>
      <c r="H950" s="180"/>
      <c r="I950" s="180"/>
      <c r="J950"/>
    </row>
    <row r="951" spans="1:10" ht="18" customHeight="1">
      <c r="A951" s="107"/>
      <c r="B951" s="95"/>
      <c r="C951" s="156"/>
      <c r="D951" s="5" t="s">
        <v>975</v>
      </c>
      <c r="E951" s="54" t="s">
        <v>2277</v>
      </c>
      <c r="F951" s="180"/>
      <c r="G951" s="180"/>
      <c r="H951" s="180"/>
      <c r="I951" s="180"/>
      <c r="J951"/>
    </row>
    <row r="952" spans="1:10" ht="18" customHeight="1">
      <c r="A952" s="103"/>
      <c r="B952" s="96"/>
      <c r="C952" s="157"/>
      <c r="D952" s="5" t="s">
        <v>976</v>
      </c>
      <c r="E952" s="54" t="s">
        <v>1957</v>
      </c>
      <c r="F952" s="177"/>
      <c r="G952" s="177"/>
      <c r="H952" s="177"/>
      <c r="I952" s="177"/>
      <c r="J952"/>
    </row>
    <row r="953" spans="1:10" ht="15.75">
      <c r="A953" s="6" t="s">
        <v>1622</v>
      </c>
      <c r="B953" s="1" t="s">
        <v>2280</v>
      </c>
      <c r="C953" s="15">
        <v>17.5</v>
      </c>
      <c r="D953" s="5" t="s">
        <v>977</v>
      </c>
      <c r="E953" s="54" t="s">
        <v>2280</v>
      </c>
      <c r="F953" s="9">
        <f>C953-0.625</f>
        <v>16.875</v>
      </c>
      <c r="G953" s="9">
        <f aca="true" t="shared" si="26" ref="G953:H956">F953-0.625</f>
        <v>16.25</v>
      </c>
      <c r="H953" s="9">
        <f t="shared" si="26"/>
        <v>15.625</v>
      </c>
      <c r="I953" s="30">
        <v>15</v>
      </c>
      <c r="J953"/>
    </row>
    <row r="954" spans="1:10" ht="18" customHeight="1">
      <c r="A954" s="6" t="s">
        <v>1623</v>
      </c>
      <c r="B954" s="1" t="s">
        <v>2277</v>
      </c>
      <c r="C954" s="15">
        <v>17.5</v>
      </c>
      <c r="D954" s="5" t="s">
        <v>978</v>
      </c>
      <c r="E954" s="54" t="s">
        <v>2277</v>
      </c>
      <c r="F954" s="9">
        <f>C954-0.625</f>
        <v>16.875</v>
      </c>
      <c r="G954" s="9">
        <f t="shared" si="26"/>
        <v>16.25</v>
      </c>
      <c r="H954" s="9">
        <f t="shared" si="26"/>
        <v>15.625</v>
      </c>
      <c r="I954" s="30">
        <v>15</v>
      </c>
      <c r="J954"/>
    </row>
    <row r="955" spans="1:10" ht="18" customHeight="1">
      <c r="A955" s="6" t="s">
        <v>1624</v>
      </c>
      <c r="B955" s="1" t="s">
        <v>2278</v>
      </c>
      <c r="C955" s="15">
        <v>17.5</v>
      </c>
      <c r="D955" s="5" t="s">
        <v>979</v>
      </c>
      <c r="E955" s="54" t="s">
        <v>2278</v>
      </c>
      <c r="F955" s="9">
        <f>C955-0.625</f>
        <v>16.875</v>
      </c>
      <c r="G955" s="9">
        <f t="shared" si="26"/>
        <v>16.25</v>
      </c>
      <c r="H955" s="9">
        <f t="shared" si="26"/>
        <v>15.625</v>
      </c>
      <c r="I955" s="30">
        <v>15</v>
      </c>
      <c r="J955"/>
    </row>
    <row r="956" spans="1:10" ht="18" customHeight="1">
      <c r="A956" s="102" t="s">
        <v>1621</v>
      </c>
      <c r="B956" s="94" t="s">
        <v>2028</v>
      </c>
      <c r="C956" s="155">
        <v>17.5</v>
      </c>
      <c r="D956" s="5" t="s">
        <v>980</v>
      </c>
      <c r="E956" s="54" t="s">
        <v>2279</v>
      </c>
      <c r="F956" s="176">
        <f>C956-0.625</f>
        <v>16.875</v>
      </c>
      <c r="G956" s="176">
        <f t="shared" si="26"/>
        <v>16.25</v>
      </c>
      <c r="H956" s="176">
        <f t="shared" si="26"/>
        <v>15.625</v>
      </c>
      <c r="I956" s="176">
        <v>15</v>
      </c>
      <c r="J956"/>
    </row>
    <row r="957" spans="1:10" ht="18" customHeight="1">
      <c r="A957" s="103" t="s">
        <v>981</v>
      </c>
      <c r="B957" s="96"/>
      <c r="C957" s="157"/>
      <c r="D957" s="5" t="s">
        <v>1876</v>
      </c>
      <c r="E957" s="54" t="s">
        <v>1957</v>
      </c>
      <c r="F957" s="177"/>
      <c r="G957" s="177"/>
      <c r="H957" s="177"/>
      <c r="I957" s="177"/>
      <c r="J957"/>
    </row>
    <row r="958" spans="1:10" ht="18" customHeight="1">
      <c r="A958" s="102" t="s">
        <v>1625</v>
      </c>
      <c r="B958" s="94" t="s">
        <v>2279</v>
      </c>
      <c r="C958" s="155">
        <v>17.5</v>
      </c>
      <c r="D958" s="5" t="s">
        <v>982</v>
      </c>
      <c r="E958" s="54" t="s">
        <v>2280</v>
      </c>
      <c r="F958" s="176">
        <f>C958-0.625</f>
        <v>16.875</v>
      </c>
      <c r="G958" s="176">
        <f>F958-0.625</f>
        <v>16.25</v>
      </c>
      <c r="H958" s="176">
        <f>G958-0.625</f>
        <v>15.625</v>
      </c>
      <c r="I958" s="176">
        <v>15</v>
      </c>
      <c r="J958"/>
    </row>
    <row r="959" spans="1:10" ht="18" customHeight="1">
      <c r="A959" s="107"/>
      <c r="B959" s="95"/>
      <c r="C959" s="156"/>
      <c r="D959" s="5" t="s">
        <v>983</v>
      </c>
      <c r="E959" s="54" t="s">
        <v>1957</v>
      </c>
      <c r="F959" s="180"/>
      <c r="G959" s="180"/>
      <c r="H959" s="180"/>
      <c r="I959" s="180"/>
      <c r="J959"/>
    </row>
    <row r="960" spans="1:10" ht="18" customHeight="1">
      <c r="A960" s="107"/>
      <c r="B960" s="95"/>
      <c r="C960" s="156"/>
      <c r="D960" s="5" t="s">
        <v>984</v>
      </c>
      <c r="E960" s="54" t="s">
        <v>2277</v>
      </c>
      <c r="F960" s="180"/>
      <c r="G960" s="180"/>
      <c r="H960" s="180"/>
      <c r="I960" s="180"/>
      <c r="J960"/>
    </row>
    <row r="961" spans="1:10" ht="18" customHeight="1">
      <c r="A961" s="103"/>
      <c r="B961" s="96"/>
      <c r="C961" s="157"/>
      <c r="D961" s="5" t="s">
        <v>985</v>
      </c>
      <c r="E961" s="54" t="s">
        <v>1957</v>
      </c>
      <c r="F961" s="177"/>
      <c r="G961" s="177"/>
      <c r="H961" s="177"/>
      <c r="I961" s="177"/>
      <c r="J961"/>
    </row>
    <row r="962" spans="1:10" ht="18" customHeight="1">
      <c r="A962" s="6" t="s">
        <v>1626</v>
      </c>
      <c r="B962" s="1" t="s">
        <v>2281</v>
      </c>
      <c r="C962" s="15">
        <v>17.5</v>
      </c>
      <c r="D962" s="5" t="s">
        <v>986</v>
      </c>
      <c r="E962" s="54" t="s">
        <v>2290</v>
      </c>
      <c r="F962" s="9">
        <f>C962-0.625</f>
        <v>16.875</v>
      </c>
      <c r="G962" s="9">
        <f aca="true" t="shared" si="27" ref="G962:H966">F962-0.625</f>
        <v>16.25</v>
      </c>
      <c r="H962" s="9">
        <f t="shared" si="27"/>
        <v>15.625</v>
      </c>
      <c r="I962" s="30">
        <v>15</v>
      </c>
      <c r="J962"/>
    </row>
    <row r="963" spans="1:10" ht="15.75">
      <c r="A963" s="6" t="s">
        <v>1627</v>
      </c>
      <c r="B963" s="1" t="s">
        <v>2280</v>
      </c>
      <c r="C963" s="15">
        <v>17.5</v>
      </c>
      <c r="D963" s="5" t="s">
        <v>987</v>
      </c>
      <c r="E963" s="54" t="s">
        <v>2280</v>
      </c>
      <c r="F963" s="9">
        <f>C963-0.625</f>
        <v>16.875</v>
      </c>
      <c r="G963" s="9">
        <f t="shared" si="27"/>
        <v>16.25</v>
      </c>
      <c r="H963" s="9">
        <f t="shared" si="27"/>
        <v>15.625</v>
      </c>
      <c r="I963" s="30">
        <v>15</v>
      </c>
      <c r="J963"/>
    </row>
    <row r="964" spans="1:10" ht="18" customHeight="1">
      <c r="A964" s="6" t="s">
        <v>1628</v>
      </c>
      <c r="B964" s="1" t="s">
        <v>2277</v>
      </c>
      <c r="C964" s="15">
        <v>17.5</v>
      </c>
      <c r="D964" s="5" t="s">
        <v>988</v>
      </c>
      <c r="E964" s="54" t="s">
        <v>2277</v>
      </c>
      <c r="F964" s="9">
        <f>C964-0.625</f>
        <v>16.875</v>
      </c>
      <c r="G964" s="9">
        <f t="shared" si="27"/>
        <v>16.25</v>
      </c>
      <c r="H964" s="9">
        <f t="shared" si="27"/>
        <v>15.625</v>
      </c>
      <c r="I964" s="30">
        <v>15</v>
      </c>
      <c r="J964"/>
    </row>
    <row r="965" spans="1:10" ht="25.5">
      <c r="A965" s="6" t="s">
        <v>1629</v>
      </c>
      <c r="B965" s="1" t="s">
        <v>2289</v>
      </c>
      <c r="C965" s="15">
        <v>17.5</v>
      </c>
      <c r="D965" s="5" t="s">
        <v>989</v>
      </c>
      <c r="E965" s="54" t="s">
        <v>2282</v>
      </c>
      <c r="F965" s="9">
        <f>C965-0.625</f>
        <v>16.875</v>
      </c>
      <c r="G965" s="9">
        <f t="shared" si="27"/>
        <v>16.25</v>
      </c>
      <c r="H965" s="9">
        <f t="shared" si="27"/>
        <v>15.625</v>
      </c>
      <c r="I965" s="30">
        <v>15</v>
      </c>
      <c r="J965"/>
    </row>
    <row r="966" spans="1:10" ht="18" customHeight="1">
      <c r="A966" s="102" t="s">
        <v>1630</v>
      </c>
      <c r="B966" s="94" t="s">
        <v>1977</v>
      </c>
      <c r="C966" s="155">
        <v>17.5</v>
      </c>
      <c r="D966" s="5" t="s">
        <v>990</v>
      </c>
      <c r="E966" s="54" t="s">
        <v>2284</v>
      </c>
      <c r="F966" s="176">
        <f>C966-0.625</f>
        <v>16.875</v>
      </c>
      <c r="G966" s="176">
        <f t="shared" si="27"/>
        <v>16.25</v>
      </c>
      <c r="H966" s="176">
        <f t="shared" si="27"/>
        <v>15.625</v>
      </c>
      <c r="I966" s="176">
        <v>15</v>
      </c>
      <c r="J966"/>
    </row>
    <row r="967" spans="1:10" ht="18" customHeight="1">
      <c r="A967" s="103" t="s">
        <v>991</v>
      </c>
      <c r="B967" s="96"/>
      <c r="C967" s="157"/>
      <c r="D967" s="5" t="s">
        <v>1877</v>
      </c>
      <c r="E967" s="54" t="s">
        <v>2282</v>
      </c>
      <c r="F967" s="177"/>
      <c r="G967" s="177"/>
      <c r="H967" s="177"/>
      <c r="I967" s="177"/>
      <c r="J967"/>
    </row>
    <row r="968" spans="1:10" ht="18" customHeight="1">
      <c r="A968" s="102" t="s">
        <v>1631</v>
      </c>
      <c r="B968" s="94" t="s">
        <v>2288</v>
      </c>
      <c r="C968" s="155">
        <v>17.5</v>
      </c>
      <c r="D968" s="5" t="s">
        <v>992</v>
      </c>
      <c r="E968" s="54" t="s">
        <v>2282</v>
      </c>
      <c r="F968" s="176">
        <f>C968-0.625</f>
        <v>16.875</v>
      </c>
      <c r="G968" s="176">
        <f>F968-0.625</f>
        <v>16.25</v>
      </c>
      <c r="H968" s="176">
        <f>G968-0.625</f>
        <v>15.625</v>
      </c>
      <c r="I968" s="176">
        <v>15</v>
      </c>
      <c r="J968"/>
    </row>
    <row r="969" spans="1:10" ht="18" customHeight="1">
      <c r="A969" s="107"/>
      <c r="B969" s="95"/>
      <c r="C969" s="156"/>
      <c r="D969" s="5" t="s">
        <v>993</v>
      </c>
      <c r="E969" s="54" t="s">
        <v>2284</v>
      </c>
      <c r="F969" s="180"/>
      <c r="G969" s="180"/>
      <c r="H969" s="180"/>
      <c r="I969" s="180"/>
      <c r="J969"/>
    </row>
    <row r="970" spans="1:10" ht="18" customHeight="1">
      <c r="A970" s="107"/>
      <c r="B970" s="95"/>
      <c r="C970" s="156"/>
      <c r="D970" s="5" t="s">
        <v>994</v>
      </c>
      <c r="E970" s="54" t="s">
        <v>2283</v>
      </c>
      <c r="F970" s="180"/>
      <c r="G970" s="180"/>
      <c r="H970" s="180"/>
      <c r="I970" s="180"/>
      <c r="J970"/>
    </row>
    <row r="971" spans="1:10" ht="18" customHeight="1">
      <c r="A971" s="103"/>
      <c r="B971" s="96"/>
      <c r="C971" s="157"/>
      <c r="D971" s="5" t="s">
        <v>995</v>
      </c>
      <c r="E971" s="54" t="s">
        <v>1957</v>
      </c>
      <c r="F971" s="177"/>
      <c r="G971" s="177"/>
      <c r="H971" s="177"/>
      <c r="I971" s="177"/>
      <c r="J971"/>
    </row>
    <row r="972" spans="1:10" ht="18" customHeight="1">
      <c r="A972" s="102" t="s">
        <v>1632</v>
      </c>
      <c r="B972" s="94" t="s">
        <v>1977</v>
      </c>
      <c r="C972" s="155">
        <v>17.5</v>
      </c>
      <c r="D972" s="5" t="s">
        <v>996</v>
      </c>
      <c r="E972" s="54" t="s">
        <v>2284</v>
      </c>
      <c r="F972" s="176">
        <f>C972-0.625</f>
        <v>16.875</v>
      </c>
      <c r="G972" s="176">
        <f>F972-0.625</f>
        <v>16.25</v>
      </c>
      <c r="H972" s="176">
        <f>G972-0.625</f>
        <v>15.625</v>
      </c>
      <c r="I972" s="176">
        <v>15</v>
      </c>
      <c r="J972"/>
    </row>
    <row r="973" spans="1:10" ht="18" customHeight="1">
      <c r="A973" s="107"/>
      <c r="B973" s="95"/>
      <c r="C973" s="156"/>
      <c r="D973" s="5" t="s">
        <v>997</v>
      </c>
      <c r="E973" s="54" t="s">
        <v>2282</v>
      </c>
      <c r="F973" s="180"/>
      <c r="G973" s="180"/>
      <c r="H973" s="180"/>
      <c r="I973" s="180"/>
      <c r="J973"/>
    </row>
    <row r="974" spans="1:10" ht="18" customHeight="1">
      <c r="A974" s="107"/>
      <c r="B974" s="95"/>
      <c r="C974" s="156"/>
      <c r="D974" s="5" t="s">
        <v>998</v>
      </c>
      <c r="E974" s="54" t="s">
        <v>2284</v>
      </c>
      <c r="F974" s="180"/>
      <c r="G974" s="180"/>
      <c r="H974" s="180"/>
      <c r="I974" s="180"/>
      <c r="J974"/>
    </row>
    <row r="975" spans="1:10" ht="18" customHeight="1">
      <c r="A975" s="107"/>
      <c r="B975" s="95"/>
      <c r="C975" s="156"/>
      <c r="D975" s="5" t="s">
        <v>999</v>
      </c>
      <c r="E975" s="54" t="s">
        <v>2283</v>
      </c>
      <c r="F975" s="180"/>
      <c r="G975" s="180"/>
      <c r="H975" s="180"/>
      <c r="I975" s="180"/>
      <c r="J975"/>
    </row>
    <row r="976" spans="1:10" ht="18" customHeight="1">
      <c r="A976" s="103"/>
      <c r="B976" s="96"/>
      <c r="C976" s="157"/>
      <c r="D976" s="5" t="s">
        <v>1000</v>
      </c>
      <c r="E976" s="54" t="s">
        <v>1957</v>
      </c>
      <c r="F976" s="177"/>
      <c r="G976" s="177"/>
      <c r="H976" s="177"/>
      <c r="I976" s="177"/>
      <c r="J976"/>
    </row>
    <row r="977" spans="1:10" ht="18" customHeight="1">
      <c r="A977" s="102" t="s">
        <v>1633</v>
      </c>
      <c r="B977" s="94" t="s">
        <v>2287</v>
      </c>
      <c r="C977" s="155">
        <v>17.5</v>
      </c>
      <c r="D977" s="5" t="s">
        <v>1001</v>
      </c>
      <c r="E977" s="54" t="s">
        <v>2283</v>
      </c>
      <c r="F977" s="176">
        <f>C977-0.625</f>
        <v>16.875</v>
      </c>
      <c r="G977" s="176">
        <f>F977-0.625</f>
        <v>16.25</v>
      </c>
      <c r="H977" s="176">
        <f>G977-0.625</f>
        <v>15.625</v>
      </c>
      <c r="I977" s="176">
        <v>15</v>
      </c>
      <c r="J977"/>
    </row>
    <row r="978" spans="1:10" ht="18" customHeight="1">
      <c r="A978" s="103" t="s">
        <v>1002</v>
      </c>
      <c r="B978" s="96"/>
      <c r="C978" s="157"/>
      <c r="D978" s="5" t="s">
        <v>1878</v>
      </c>
      <c r="E978" s="54" t="s">
        <v>1978</v>
      </c>
      <c r="F978" s="177"/>
      <c r="G978" s="177"/>
      <c r="H978" s="177"/>
      <c r="I978" s="177"/>
      <c r="J978"/>
    </row>
    <row r="979" spans="1:10" ht="18" customHeight="1">
      <c r="A979" s="102" t="s">
        <v>1634</v>
      </c>
      <c r="B979" s="94" t="s">
        <v>1977</v>
      </c>
      <c r="C979" s="155">
        <v>17.5</v>
      </c>
      <c r="D979" s="5" t="s">
        <v>1003</v>
      </c>
      <c r="E979" s="54" t="s">
        <v>2284</v>
      </c>
      <c r="F979" s="176">
        <f>C979-0.625</f>
        <v>16.875</v>
      </c>
      <c r="G979" s="176">
        <f>F979-0.625</f>
        <v>16.25</v>
      </c>
      <c r="H979" s="176">
        <f>G979-0.625</f>
        <v>15.625</v>
      </c>
      <c r="I979" s="176">
        <v>15</v>
      </c>
      <c r="J979"/>
    </row>
    <row r="980" spans="1:10" ht="18" customHeight="1">
      <c r="A980" s="107"/>
      <c r="B980" s="95"/>
      <c r="C980" s="156"/>
      <c r="D980" s="5" t="s">
        <v>1004</v>
      </c>
      <c r="E980" s="54" t="s">
        <v>2283</v>
      </c>
      <c r="F980" s="180"/>
      <c r="G980" s="180"/>
      <c r="H980" s="180"/>
      <c r="I980" s="180"/>
      <c r="J980"/>
    </row>
    <row r="981" spans="1:10" ht="18" customHeight="1">
      <c r="A981" s="103"/>
      <c r="B981" s="96"/>
      <c r="C981" s="157"/>
      <c r="D981" s="5" t="s">
        <v>1005</v>
      </c>
      <c r="E981" s="54" t="s">
        <v>1978</v>
      </c>
      <c r="F981" s="177"/>
      <c r="G981" s="177"/>
      <c r="H981" s="177"/>
      <c r="I981" s="177"/>
      <c r="J981"/>
    </row>
    <row r="982" spans="1:10" ht="18" customHeight="1">
      <c r="A982" s="102" t="s">
        <v>1635</v>
      </c>
      <c r="B982" s="94" t="s">
        <v>2285</v>
      </c>
      <c r="C982" s="155">
        <v>17.5</v>
      </c>
      <c r="D982" s="5" t="s">
        <v>1006</v>
      </c>
      <c r="E982" s="54" t="s">
        <v>2284</v>
      </c>
      <c r="F982" s="176">
        <f>C982-0.625</f>
        <v>16.875</v>
      </c>
      <c r="G982" s="176">
        <f>F982-0.625</f>
        <v>16.25</v>
      </c>
      <c r="H982" s="176">
        <f>G982-0.625</f>
        <v>15.625</v>
      </c>
      <c r="I982" s="176">
        <v>15</v>
      </c>
      <c r="J982"/>
    </row>
    <row r="983" spans="1:10" ht="18" customHeight="1">
      <c r="A983" s="107"/>
      <c r="B983" s="95"/>
      <c r="C983" s="156"/>
      <c r="D983" s="5" t="s">
        <v>1007</v>
      </c>
      <c r="E983" s="54" t="s">
        <v>2282</v>
      </c>
      <c r="F983" s="180"/>
      <c r="G983" s="180"/>
      <c r="H983" s="180"/>
      <c r="I983" s="180"/>
      <c r="J983"/>
    </row>
    <row r="984" spans="1:10" ht="18" customHeight="1">
      <c r="A984" s="107"/>
      <c r="B984" s="95"/>
      <c r="C984" s="156"/>
      <c r="D984" s="5" t="s">
        <v>1008</v>
      </c>
      <c r="E984" s="54" t="s">
        <v>2284</v>
      </c>
      <c r="F984" s="180"/>
      <c r="G984" s="180"/>
      <c r="H984" s="180"/>
      <c r="I984" s="180"/>
      <c r="J984"/>
    </row>
    <row r="985" spans="1:10" ht="18" customHeight="1">
      <c r="A985" s="107"/>
      <c r="B985" s="95"/>
      <c r="C985" s="156"/>
      <c r="D985" s="5" t="s">
        <v>1009</v>
      </c>
      <c r="E985" s="54" t="s">
        <v>2283</v>
      </c>
      <c r="F985" s="180"/>
      <c r="G985" s="180"/>
      <c r="H985" s="180"/>
      <c r="I985" s="180"/>
      <c r="J985"/>
    </row>
    <row r="986" spans="1:10" ht="18" customHeight="1">
      <c r="A986" s="103"/>
      <c r="B986" s="96"/>
      <c r="C986" s="157"/>
      <c r="D986" s="5" t="s">
        <v>1010</v>
      </c>
      <c r="E986" s="54" t="s">
        <v>1957</v>
      </c>
      <c r="F986" s="177"/>
      <c r="G986" s="177"/>
      <c r="H986" s="177"/>
      <c r="I986" s="177"/>
      <c r="J986"/>
    </row>
    <row r="987" spans="1:10" ht="18" customHeight="1">
      <c r="A987" s="102" t="s">
        <v>1636</v>
      </c>
      <c r="B987" s="94" t="s">
        <v>2286</v>
      </c>
      <c r="C987" s="155">
        <v>17.5</v>
      </c>
      <c r="D987" s="5" t="s">
        <v>1011</v>
      </c>
      <c r="E987" s="54" t="s">
        <v>2284</v>
      </c>
      <c r="F987" s="176">
        <f>C987-0.625</f>
        <v>16.875</v>
      </c>
      <c r="G987" s="176">
        <f>F987-0.625</f>
        <v>16.25</v>
      </c>
      <c r="H987" s="176">
        <f>G987-0.625</f>
        <v>15.625</v>
      </c>
      <c r="I987" s="176">
        <v>15</v>
      </c>
      <c r="J987"/>
    </row>
    <row r="988" spans="1:10" ht="18" customHeight="1">
      <c r="A988" s="107"/>
      <c r="B988" s="95"/>
      <c r="C988" s="156"/>
      <c r="D988" s="5" t="s">
        <v>1012</v>
      </c>
      <c r="E988" s="54" t="s">
        <v>2282</v>
      </c>
      <c r="F988" s="180"/>
      <c r="G988" s="180"/>
      <c r="H988" s="180"/>
      <c r="I988" s="180"/>
      <c r="J988"/>
    </row>
    <row r="989" spans="1:10" ht="18" customHeight="1">
      <c r="A989" s="107"/>
      <c r="B989" s="95"/>
      <c r="C989" s="156"/>
      <c r="D989" s="5" t="s">
        <v>1013</v>
      </c>
      <c r="E989" s="54" t="s">
        <v>2291</v>
      </c>
      <c r="F989" s="180"/>
      <c r="G989" s="180"/>
      <c r="H989" s="180"/>
      <c r="I989" s="180"/>
      <c r="J989"/>
    </row>
    <row r="990" spans="1:10" ht="18" customHeight="1">
      <c r="A990" s="103"/>
      <c r="B990" s="96"/>
      <c r="C990" s="157"/>
      <c r="D990" s="5" t="s">
        <v>1014</v>
      </c>
      <c r="E990" s="54" t="s">
        <v>2284</v>
      </c>
      <c r="F990" s="177"/>
      <c r="G990" s="177"/>
      <c r="H990" s="177"/>
      <c r="I990" s="177"/>
      <c r="J990"/>
    </row>
    <row r="991" spans="1:10" ht="51">
      <c r="A991" s="6" t="s">
        <v>1637</v>
      </c>
      <c r="B991" s="1" t="s">
        <v>2292</v>
      </c>
      <c r="C991" s="15">
        <v>17.5</v>
      </c>
      <c r="D991" s="5" t="s">
        <v>1015</v>
      </c>
      <c r="E991" s="54" t="s">
        <v>2293</v>
      </c>
      <c r="F991" s="9">
        <f>C991-0.625</f>
        <v>16.875</v>
      </c>
      <c r="G991" s="9">
        <f>F991-0.625</f>
        <v>16.25</v>
      </c>
      <c r="H991" s="9">
        <f>G991-0.625</f>
        <v>15.625</v>
      </c>
      <c r="I991" s="30">
        <v>15</v>
      </c>
      <c r="J991"/>
    </row>
    <row r="992" spans="1:10" ht="18" customHeight="1">
      <c r="A992" s="102" t="s">
        <v>1638</v>
      </c>
      <c r="B992" s="94" t="s">
        <v>2294</v>
      </c>
      <c r="C992" s="155">
        <v>17.5</v>
      </c>
      <c r="D992" s="5" t="s">
        <v>1016</v>
      </c>
      <c r="E992" s="54" t="s">
        <v>2295</v>
      </c>
      <c r="F992" s="176">
        <f>C992-0.625</f>
        <v>16.875</v>
      </c>
      <c r="G992" s="176">
        <f>F992-0.625</f>
        <v>16.25</v>
      </c>
      <c r="H992" s="176">
        <f>G992-0.625</f>
        <v>15.625</v>
      </c>
      <c r="I992" s="176">
        <v>15</v>
      </c>
      <c r="J992"/>
    </row>
    <row r="993" spans="1:10" ht="15.75">
      <c r="A993" s="103" t="s">
        <v>1017</v>
      </c>
      <c r="B993" s="96"/>
      <c r="C993" s="157"/>
      <c r="D993" s="5" t="s">
        <v>1879</v>
      </c>
      <c r="E993" s="54" t="s">
        <v>2296</v>
      </c>
      <c r="F993" s="177"/>
      <c r="G993" s="177"/>
      <c r="H993" s="177"/>
      <c r="I993" s="177"/>
      <c r="J993"/>
    </row>
    <row r="994" spans="1:10" ht="15.75">
      <c r="A994" s="6" t="s">
        <v>1639</v>
      </c>
      <c r="B994" s="4" t="s">
        <v>2297</v>
      </c>
      <c r="C994" s="15">
        <v>17.5</v>
      </c>
      <c r="D994" s="5" t="s">
        <v>1018</v>
      </c>
      <c r="E994" s="54" t="s">
        <v>2295</v>
      </c>
      <c r="F994" s="9">
        <f>C994-0.625</f>
        <v>16.875</v>
      </c>
      <c r="G994" s="9">
        <f>F994-0.625</f>
        <v>16.25</v>
      </c>
      <c r="H994" s="9">
        <f>G994-0.625</f>
        <v>15.625</v>
      </c>
      <c r="I994" s="30">
        <v>15</v>
      </c>
      <c r="J994"/>
    </row>
    <row r="995" spans="1:10" ht="18" customHeight="1">
      <c r="A995" s="102" t="s">
        <v>1640</v>
      </c>
      <c r="B995" s="94" t="s">
        <v>2298</v>
      </c>
      <c r="C995" s="155">
        <v>17.5</v>
      </c>
      <c r="D995" s="5" t="s">
        <v>1019</v>
      </c>
      <c r="E995" s="54" t="s">
        <v>1957</v>
      </c>
      <c r="F995" s="176">
        <f>C995-0.625</f>
        <v>16.875</v>
      </c>
      <c r="G995" s="176">
        <f>F995-0.625</f>
        <v>16.25</v>
      </c>
      <c r="H995" s="176">
        <f>G995-0.625</f>
        <v>15.625</v>
      </c>
      <c r="I995" s="176">
        <v>15</v>
      </c>
      <c r="J995"/>
    </row>
    <row r="996" spans="1:10" ht="18" customHeight="1">
      <c r="A996" s="107"/>
      <c r="B996" s="95"/>
      <c r="C996" s="156"/>
      <c r="D996" s="5" t="s">
        <v>1020</v>
      </c>
      <c r="E996" s="54" t="s">
        <v>2299</v>
      </c>
      <c r="F996" s="180"/>
      <c r="G996" s="180"/>
      <c r="H996" s="180"/>
      <c r="I996" s="180"/>
      <c r="J996"/>
    </row>
    <row r="997" spans="1:10" ht="18" customHeight="1">
      <c r="A997" s="107"/>
      <c r="B997" s="95"/>
      <c r="C997" s="156"/>
      <c r="D997" s="5" t="s">
        <v>1021</v>
      </c>
      <c r="E997" s="54" t="s">
        <v>2300</v>
      </c>
      <c r="F997" s="180"/>
      <c r="G997" s="180"/>
      <c r="H997" s="180"/>
      <c r="I997" s="180"/>
      <c r="J997"/>
    </row>
    <row r="998" spans="1:10" ht="18" customHeight="1">
      <c r="A998" s="107"/>
      <c r="B998" s="95"/>
      <c r="C998" s="156"/>
      <c r="D998" s="5" t="s">
        <v>1022</v>
      </c>
      <c r="E998" s="54" t="s">
        <v>2301</v>
      </c>
      <c r="F998" s="180"/>
      <c r="G998" s="180"/>
      <c r="H998" s="180"/>
      <c r="I998" s="180"/>
      <c r="J998"/>
    </row>
    <row r="999" spans="1:10" ht="18" customHeight="1">
      <c r="A999" s="103"/>
      <c r="B999" s="96"/>
      <c r="C999" s="157"/>
      <c r="D999" s="5" t="s">
        <v>1023</v>
      </c>
      <c r="E999" s="54" t="s">
        <v>2277</v>
      </c>
      <c r="F999" s="177"/>
      <c r="G999" s="177"/>
      <c r="H999" s="177"/>
      <c r="I999" s="177"/>
      <c r="J999"/>
    </row>
    <row r="1000" spans="1:10" ht="18" customHeight="1">
      <c r="A1000" s="102" t="s">
        <v>1641</v>
      </c>
      <c r="B1000" s="94" t="s">
        <v>2303</v>
      </c>
      <c r="C1000" s="155">
        <v>17.5</v>
      </c>
      <c r="D1000" s="5" t="s">
        <v>1024</v>
      </c>
      <c r="E1000" s="54" t="s">
        <v>2299</v>
      </c>
      <c r="F1000" s="176">
        <f>C1000-0.625</f>
        <v>16.875</v>
      </c>
      <c r="G1000" s="176">
        <f>F1000-0.625</f>
        <v>16.25</v>
      </c>
      <c r="H1000" s="176">
        <f>G1000-0.625</f>
        <v>15.625</v>
      </c>
      <c r="I1000" s="176">
        <v>15</v>
      </c>
      <c r="J1000"/>
    </row>
    <row r="1001" spans="1:10" ht="18" customHeight="1">
      <c r="A1001" s="107"/>
      <c r="B1001" s="95"/>
      <c r="C1001" s="156"/>
      <c r="D1001" s="5" t="s">
        <v>1025</v>
      </c>
      <c r="E1001" s="54" t="s">
        <v>2300</v>
      </c>
      <c r="F1001" s="180"/>
      <c r="G1001" s="180"/>
      <c r="H1001" s="180"/>
      <c r="I1001" s="180"/>
      <c r="J1001"/>
    </row>
    <row r="1002" spans="1:10" ht="18" customHeight="1">
      <c r="A1002" s="103"/>
      <c r="B1002" s="96"/>
      <c r="C1002" s="157"/>
      <c r="D1002" s="5" t="s">
        <v>1026</v>
      </c>
      <c r="E1002" s="54" t="s">
        <v>2301</v>
      </c>
      <c r="F1002" s="177"/>
      <c r="G1002" s="177"/>
      <c r="H1002" s="177"/>
      <c r="I1002" s="177"/>
      <c r="J1002"/>
    </row>
    <row r="1003" spans="1:10" ht="18" customHeight="1">
      <c r="A1003" s="102" t="s">
        <v>1642</v>
      </c>
      <c r="B1003" s="94" t="s">
        <v>2302</v>
      </c>
      <c r="C1003" s="155">
        <v>17.5</v>
      </c>
      <c r="D1003" s="5" t="s">
        <v>1027</v>
      </c>
      <c r="E1003" s="54" t="s">
        <v>2299</v>
      </c>
      <c r="F1003" s="176">
        <f>C1003-0.625</f>
        <v>16.875</v>
      </c>
      <c r="G1003" s="176">
        <f>F1003-0.625</f>
        <v>16.25</v>
      </c>
      <c r="H1003" s="176">
        <f>G1003-0.625</f>
        <v>15.625</v>
      </c>
      <c r="I1003" s="176">
        <v>15</v>
      </c>
      <c r="J1003"/>
    </row>
    <row r="1004" spans="1:10" ht="18" customHeight="1">
      <c r="A1004" s="107"/>
      <c r="B1004" s="95"/>
      <c r="C1004" s="156"/>
      <c r="D1004" s="5" t="s">
        <v>1028</v>
      </c>
      <c r="E1004" s="54" t="s">
        <v>2300</v>
      </c>
      <c r="F1004" s="180"/>
      <c r="G1004" s="180"/>
      <c r="H1004" s="180"/>
      <c r="I1004" s="180"/>
      <c r="J1004"/>
    </row>
    <row r="1005" spans="1:10" ht="18" customHeight="1">
      <c r="A1005" s="107"/>
      <c r="B1005" s="95"/>
      <c r="C1005" s="156"/>
      <c r="D1005" s="5" t="s">
        <v>1029</v>
      </c>
      <c r="E1005" s="54" t="s">
        <v>2304</v>
      </c>
      <c r="F1005" s="180"/>
      <c r="G1005" s="180"/>
      <c r="H1005" s="180"/>
      <c r="I1005" s="180"/>
      <c r="J1005"/>
    </row>
    <row r="1006" spans="1:10" ht="18" customHeight="1">
      <c r="A1006" s="107"/>
      <c r="B1006" s="95"/>
      <c r="C1006" s="156"/>
      <c r="D1006" s="5" t="s">
        <v>1030</v>
      </c>
      <c r="E1006" s="54" t="s">
        <v>2277</v>
      </c>
      <c r="F1006" s="180"/>
      <c r="G1006" s="180"/>
      <c r="H1006" s="180"/>
      <c r="I1006" s="180"/>
      <c r="J1006"/>
    </row>
    <row r="1007" spans="1:10" ht="18" customHeight="1">
      <c r="A1007" s="107"/>
      <c r="B1007" s="95"/>
      <c r="C1007" s="156"/>
      <c r="D1007" s="5" t="s">
        <v>1031</v>
      </c>
      <c r="E1007" s="54" t="s">
        <v>2299</v>
      </c>
      <c r="F1007" s="180"/>
      <c r="G1007" s="180"/>
      <c r="H1007" s="180"/>
      <c r="I1007" s="180"/>
      <c r="J1007"/>
    </row>
    <row r="1008" spans="1:10" ht="18" customHeight="1">
      <c r="A1008" s="107"/>
      <c r="B1008" s="95"/>
      <c r="C1008" s="156"/>
      <c r="D1008" s="5" t="s">
        <v>1032</v>
      </c>
      <c r="E1008" s="54" t="s">
        <v>2305</v>
      </c>
      <c r="F1008" s="180"/>
      <c r="G1008" s="180"/>
      <c r="H1008" s="180"/>
      <c r="I1008" s="180"/>
      <c r="J1008"/>
    </row>
    <row r="1009" spans="1:10" ht="18" customHeight="1">
      <c r="A1009" s="107"/>
      <c r="B1009" s="95"/>
      <c r="C1009" s="156"/>
      <c r="D1009" s="5" t="s">
        <v>1033</v>
      </c>
      <c r="E1009" s="54" t="s">
        <v>2304</v>
      </c>
      <c r="F1009" s="180"/>
      <c r="G1009" s="180"/>
      <c r="H1009" s="180"/>
      <c r="I1009" s="180"/>
      <c r="J1009"/>
    </row>
    <row r="1010" spans="1:10" ht="18" customHeight="1">
      <c r="A1010" s="103"/>
      <c r="B1010" s="96"/>
      <c r="C1010" s="157"/>
      <c r="D1010" s="5" t="s">
        <v>1034</v>
      </c>
      <c r="E1010" s="54" t="s">
        <v>2299</v>
      </c>
      <c r="F1010" s="177"/>
      <c r="G1010" s="177"/>
      <c r="H1010" s="177"/>
      <c r="I1010" s="177"/>
      <c r="J1010"/>
    </row>
    <row r="1011" spans="1:10" ht="28.5">
      <c r="A1011" s="6" t="s">
        <v>1643</v>
      </c>
      <c r="B1011" s="1" t="s">
        <v>2307</v>
      </c>
      <c r="C1011" s="15">
        <v>17.5</v>
      </c>
      <c r="D1011" s="5" t="s">
        <v>1035</v>
      </c>
      <c r="E1011" s="54" t="s">
        <v>2308</v>
      </c>
      <c r="F1011" s="9">
        <f>C1011-0.625</f>
        <v>16.875</v>
      </c>
      <c r="G1011" s="9">
        <f aca="true" t="shared" si="28" ref="G1011:H1015">F1011-0.625</f>
        <v>16.25</v>
      </c>
      <c r="H1011" s="9">
        <f t="shared" si="28"/>
        <v>15.625</v>
      </c>
      <c r="I1011" s="30">
        <v>15</v>
      </c>
      <c r="J1011"/>
    </row>
    <row r="1012" spans="1:10" ht="18" customHeight="1">
      <c r="A1012" s="6" t="s">
        <v>1644</v>
      </c>
      <c r="B1012" s="1" t="s">
        <v>2306</v>
      </c>
      <c r="C1012" s="15">
        <v>17.5</v>
      </c>
      <c r="D1012" s="5" t="s">
        <v>1036</v>
      </c>
      <c r="E1012" s="54" t="s">
        <v>2306</v>
      </c>
      <c r="F1012" s="9">
        <f>C1012-0.625</f>
        <v>16.875</v>
      </c>
      <c r="G1012" s="9">
        <f t="shared" si="28"/>
        <v>16.25</v>
      </c>
      <c r="H1012" s="9">
        <f t="shared" si="28"/>
        <v>15.625</v>
      </c>
      <c r="I1012" s="30">
        <v>15</v>
      </c>
      <c r="J1012"/>
    </row>
    <row r="1013" spans="1:10" ht="18" customHeight="1">
      <c r="A1013" s="102" t="s">
        <v>1645</v>
      </c>
      <c r="B1013" s="94" t="s">
        <v>2309</v>
      </c>
      <c r="C1013" s="155">
        <v>17.5</v>
      </c>
      <c r="D1013" s="5" t="s">
        <v>1037</v>
      </c>
      <c r="E1013" s="54" t="s">
        <v>2310</v>
      </c>
      <c r="F1013" s="176">
        <f>C1013-0.625</f>
        <v>16.875</v>
      </c>
      <c r="G1013" s="176">
        <f t="shared" si="28"/>
        <v>16.25</v>
      </c>
      <c r="H1013" s="176">
        <f t="shared" si="28"/>
        <v>15.625</v>
      </c>
      <c r="I1013" s="176">
        <v>15</v>
      </c>
      <c r="J1013"/>
    </row>
    <row r="1014" spans="1:10" ht="18" customHeight="1">
      <c r="A1014" s="103"/>
      <c r="B1014" s="96"/>
      <c r="C1014" s="157">
        <v>17.5</v>
      </c>
      <c r="D1014" s="5" t="s">
        <v>1038</v>
      </c>
      <c r="E1014" s="54" t="s">
        <v>1957</v>
      </c>
      <c r="F1014" s="177"/>
      <c r="G1014" s="177">
        <f t="shared" si="28"/>
        <v>-0.625</v>
      </c>
      <c r="H1014" s="177">
        <f t="shared" si="28"/>
        <v>-1.25</v>
      </c>
      <c r="I1014" s="177">
        <v>15</v>
      </c>
      <c r="J1014"/>
    </row>
    <row r="1015" spans="1:10" ht="18" customHeight="1">
      <c r="A1015" s="102" t="s">
        <v>1646</v>
      </c>
      <c r="B1015" s="94" t="s">
        <v>2311</v>
      </c>
      <c r="C1015" s="155">
        <v>17.5</v>
      </c>
      <c r="D1015" s="5" t="s">
        <v>1039</v>
      </c>
      <c r="E1015" s="54" t="s">
        <v>2312</v>
      </c>
      <c r="F1015" s="176">
        <f>C1015-0.625</f>
        <v>16.875</v>
      </c>
      <c r="G1015" s="176">
        <f t="shared" si="28"/>
        <v>16.25</v>
      </c>
      <c r="H1015" s="176">
        <f t="shared" si="28"/>
        <v>15.625</v>
      </c>
      <c r="I1015" s="176">
        <v>15</v>
      </c>
      <c r="J1015"/>
    </row>
    <row r="1016" spans="1:10" ht="18" customHeight="1">
      <c r="A1016" s="103"/>
      <c r="B1016" s="96"/>
      <c r="C1016" s="157"/>
      <c r="D1016" s="5" t="s">
        <v>1040</v>
      </c>
      <c r="E1016" s="54" t="s">
        <v>1978</v>
      </c>
      <c r="F1016" s="177"/>
      <c r="G1016" s="177"/>
      <c r="H1016" s="177"/>
      <c r="I1016" s="177"/>
      <c r="J1016"/>
    </row>
    <row r="1017" spans="1:10" ht="18" customHeight="1">
      <c r="A1017" s="6" t="s">
        <v>1647</v>
      </c>
      <c r="B1017" s="4" t="s">
        <v>2028</v>
      </c>
      <c r="C1017" s="15">
        <v>50</v>
      </c>
      <c r="D1017" s="5" t="s">
        <v>1041</v>
      </c>
      <c r="E1017" s="54" t="s">
        <v>1957</v>
      </c>
      <c r="F1017" s="11">
        <f>C1017-6.25</f>
        <v>43.75</v>
      </c>
      <c r="G1017" s="11">
        <f>F1017-6.25</f>
        <v>37.5</v>
      </c>
      <c r="H1017" s="11">
        <f>G1017-6.25</f>
        <v>31.25</v>
      </c>
      <c r="I1017" s="32">
        <v>25</v>
      </c>
      <c r="J1017"/>
    </row>
    <row r="1018" spans="1:10" ht="18" customHeight="1">
      <c r="A1018" s="102" t="s">
        <v>1648</v>
      </c>
      <c r="B1018" s="94" t="s">
        <v>2313</v>
      </c>
      <c r="C1018" s="155">
        <v>32.5</v>
      </c>
      <c r="D1018" s="5" t="s">
        <v>1042</v>
      </c>
      <c r="E1018" s="54" t="s">
        <v>2315</v>
      </c>
      <c r="F1018" s="176">
        <f>C1018-1.875</f>
        <v>30.625</v>
      </c>
      <c r="G1018" s="176">
        <f>F1018-1.875</f>
        <v>28.75</v>
      </c>
      <c r="H1018" s="176">
        <f>G1018-1.875</f>
        <v>26.875</v>
      </c>
      <c r="I1018" s="176">
        <v>25</v>
      </c>
      <c r="J1018"/>
    </row>
    <row r="1019" spans="1:10" ht="18" customHeight="1">
      <c r="A1019" s="103"/>
      <c r="B1019" s="96"/>
      <c r="C1019" s="157"/>
      <c r="D1019" s="5" t="s">
        <v>1043</v>
      </c>
      <c r="E1019" s="54" t="s">
        <v>2314</v>
      </c>
      <c r="F1019" s="177"/>
      <c r="G1019" s="177"/>
      <c r="H1019" s="177"/>
      <c r="I1019" s="177"/>
      <c r="J1019"/>
    </row>
    <row r="1020" spans="1:10" ht="18" customHeight="1">
      <c r="A1020" s="12" t="s">
        <v>115</v>
      </c>
      <c r="B1020" s="35" t="s">
        <v>2316</v>
      </c>
      <c r="C1020" s="19">
        <v>50</v>
      </c>
      <c r="D1020" s="12" t="s">
        <v>1880</v>
      </c>
      <c r="E1020" s="56" t="s">
        <v>2317</v>
      </c>
      <c r="F1020" s="40">
        <f>C1020-6.25</f>
        <v>43.75</v>
      </c>
      <c r="G1020" s="40">
        <f>F1020-6.25</f>
        <v>37.5</v>
      </c>
      <c r="H1020" s="40">
        <f>G1020-6.25</f>
        <v>31.25</v>
      </c>
      <c r="I1020" s="41">
        <v>25</v>
      </c>
      <c r="J1020"/>
    </row>
    <row r="1021" spans="1:10" ht="18" customHeight="1">
      <c r="A1021" s="104" t="s">
        <v>1649</v>
      </c>
      <c r="B1021" s="97" t="s">
        <v>2318</v>
      </c>
      <c r="C1021" s="36">
        <v>50</v>
      </c>
      <c r="D1021" s="8" t="s">
        <v>1044</v>
      </c>
      <c r="E1021" s="55" t="s">
        <v>2319</v>
      </c>
      <c r="F1021" s="39">
        <f>C1021-6.25</f>
        <v>43.75</v>
      </c>
      <c r="G1021" s="39">
        <f>F1021-6.25</f>
        <v>37.5</v>
      </c>
      <c r="H1021" s="39">
        <f>G1021-6.25</f>
        <v>31.25</v>
      </c>
      <c r="I1021" s="38">
        <v>25</v>
      </c>
      <c r="J1021"/>
    </row>
    <row r="1022" spans="1:10" ht="18" customHeight="1">
      <c r="A1022" s="105"/>
      <c r="B1022" s="99"/>
      <c r="C1022" s="36">
        <v>91</v>
      </c>
      <c r="D1022" s="8" t="s">
        <v>1045</v>
      </c>
      <c r="E1022" s="55" t="s">
        <v>2320</v>
      </c>
      <c r="F1022" s="39">
        <f>C1022-16.5</f>
        <v>74.5</v>
      </c>
      <c r="G1022" s="39">
        <f>F1022-16.5</f>
        <v>58</v>
      </c>
      <c r="H1022" s="39">
        <f>G1022-16.5</f>
        <v>41.5</v>
      </c>
      <c r="I1022" s="38">
        <v>25</v>
      </c>
      <c r="J1022" s="10"/>
    </row>
    <row r="1023" spans="1:10" ht="18" customHeight="1">
      <c r="A1023" s="106"/>
      <c r="B1023" s="98"/>
      <c r="C1023" s="36">
        <v>17.5</v>
      </c>
      <c r="D1023" s="8" t="s">
        <v>1046</v>
      </c>
      <c r="E1023" s="55" t="s">
        <v>2321</v>
      </c>
      <c r="F1023" s="28">
        <f>C1023-0.625</f>
        <v>16.875</v>
      </c>
      <c r="G1023" s="28">
        <f aca="true" t="shared" si="29" ref="G1023:H1026">F1023-0.625</f>
        <v>16.25</v>
      </c>
      <c r="H1023" s="28">
        <f t="shared" si="29"/>
        <v>15.625</v>
      </c>
      <c r="I1023" s="37">
        <v>15</v>
      </c>
      <c r="J1023"/>
    </row>
    <row r="1024" spans="1:10" ht="18" customHeight="1">
      <c r="A1024" s="6" t="s">
        <v>1650</v>
      </c>
      <c r="B1024" s="1" t="s">
        <v>2323</v>
      </c>
      <c r="C1024" s="15">
        <v>17.5</v>
      </c>
      <c r="D1024" s="5" t="s">
        <v>1047</v>
      </c>
      <c r="E1024" s="54" t="s">
        <v>2322</v>
      </c>
      <c r="F1024" s="9">
        <f>C1024-0.625</f>
        <v>16.875</v>
      </c>
      <c r="G1024" s="9">
        <f t="shared" si="29"/>
        <v>16.25</v>
      </c>
      <c r="H1024" s="9">
        <f t="shared" si="29"/>
        <v>15.625</v>
      </c>
      <c r="I1024" s="30">
        <v>15</v>
      </c>
      <c r="J1024"/>
    </row>
    <row r="1025" spans="1:10" ht="18" customHeight="1">
      <c r="A1025" s="6" t="s">
        <v>1651</v>
      </c>
      <c r="B1025" s="1" t="s">
        <v>2324</v>
      </c>
      <c r="C1025" s="15">
        <v>17.5</v>
      </c>
      <c r="D1025" s="5" t="s">
        <v>1048</v>
      </c>
      <c r="E1025" s="54" t="s">
        <v>2325</v>
      </c>
      <c r="F1025" s="9">
        <f>C1025-0.625</f>
        <v>16.875</v>
      </c>
      <c r="G1025" s="9">
        <f t="shared" si="29"/>
        <v>16.25</v>
      </c>
      <c r="H1025" s="9">
        <f t="shared" si="29"/>
        <v>15.625</v>
      </c>
      <c r="I1025" s="30">
        <v>15</v>
      </c>
      <c r="J1025"/>
    </row>
    <row r="1026" spans="1:10" ht="18" customHeight="1">
      <c r="A1026" s="6" t="s">
        <v>1652</v>
      </c>
      <c r="B1026" s="1" t="s">
        <v>2326</v>
      </c>
      <c r="C1026" s="15">
        <v>17.5</v>
      </c>
      <c r="D1026" s="5" t="s">
        <v>1049</v>
      </c>
      <c r="E1026" s="54" t="s">
        <v>2326</v>
      </c>
      <c r="F1026" s="9">
        <f>C1026-0.625</f>
        <v>16.875</v>
      </c>
      <c r="G1026" s="9">
        <f t="shared" si="29"/>
        <v>16.25</v>
      </c>
      <c r="H1026" s="9">
        <f t="shared" si="29"/>
        <v>15.625</v>
      </c>
      <c r="I1026" s="30">
        <v>15</v>
      </c>
      <c r="J1026"/>
    </row>
    <row r="1027" spans="1:10" ht="18" customHeight="1">
      <c r="A1027" s="6" t="s">
        <v>1653</v>
      </c>
      <c r="B1027" s="1" t="s">
        <v>2327</v>
      </c>
      <c r="C1027" s="15">
        <v>32.5</v>
      </c>
      <c r="D1027" s="5" t="s">
        <v>1050</v>
      </c>
      <c r="E1027" s="54" t="s">
        <v>2328</v>
      </c>
      <c r="F1027" s="9">
        <f>C1027-1.875</f>
        <v>30.625</v>
      </c>
      <c r="G1027" s="9">
        <f>F1027-1.875</f>
        <v>28.75</v>
      </c>
      <c r="H1027" s="9">
        <f>G1027-1.875</f>
        <v>26.875</v>
      </c>
      <c r="I1027" s="30">
        <v>25</v>
      </c>
      <c r="J1027"/>
    </row>
    <row r="1028" spans="1:10" ht="25.5">
      <c r="A1028" s="6" t="s">
        <v>1654</v>
      </c>
      <c r="B1028" s="1" t="s">
        <v>2329</v>
      </c>
      <c r="C1028" s="15">
        <v>32.5</v>
      </c>
      <c r="D1028" s="5" t="s">
        <v>1051</v>
      </c>
      <c r="E1028" s="54" t="s">
        <v>2330</v>
      </c>
      <c r="F1028" s="9">
        <f>C1028-1.875</f>
        <v>30.625</v>
      </c>
      <c r="G1028" s="9">
        <f>F1028-1.875</f>
        <v>28.75</v>
      </c>
      <c r="H1028" s="9">
        <f>G1028-1.875</f>
        <v>26.875</v>
      </c>
      <c r="I1028" s="30">
        <v>25</v>
      </c>
      <c r="J1028"/>
    </row>
    <row r="1029" spans="1:10" ht="30">
      <c r="A1029" s="12" t="s">
        <v>1800</v>
      </c>
      <c r="B1029" s="35" t="s">
        <v>2339</v>
      </c>
      <c r="C1029" s="19">
        <v>50</v>
      </c>
      <c r="D1029" s="12" t="s">
        <v>116</v>
      </c>
      <c r="E1029" s="56" t="s">
        <v>2339</v>
      </c>
      <c r="F1029" s="40">
        <v>43.75</v>
      </c>
      <c r="G1029" s="40">
        <v>37.5</v>
      </c>
      <c r="H1029" s="40">
        <v>31.25</v>
      </c>
      <c r="I1029" s="41">
        <v>25</v>
      </c>
      <c r="J1029"/>
    </row>
    <row r="1030" spans="1:10" ht="18" customHeight="1">
      <c r="A1030" s="6" t="s">
        <v>1655</v>
      </c>
      <c r="B1030" s="1" t="s">
        <v>2341</v>
      </c>
      <c r="C1030" s="15">
        <v>32.5</v>
      </c>
      <c r="D1030" s="5" t="s">
        <v>1052</v>
      </c>
      <c r="E1030" s="54" t="s">
        <v>2340</v>
      </c>
      <c r="F1030" s="9">
        <f>C1030-1.875</f>
        <v>30.625</v>
      </c>
      <c r="G1030" s="9">
        <f>F1030-1.875</f>
        <v>28.75</v>
      </c>
      <c r="H1030" s="9">
        <f>G1030-1.875</f>
        <v>26.875</v>
      </c>
      <c r="I1030" s="30">
        <v>25</v>
      </c>
      <c r="J1030"/>
    </row>
    <row r="1031" spans="1:10" ht="18" customHeight="1">
      <c r="A1031" s="6" t="s">
        <v>1656</v>
      </c>
      <c r="B1031" s="1" t="s">
        <v>2028</v>
      </c>
      <c r="C1031" s="15">
        <v>50</v>
      </c>
      <c r="D1031" s="5" t="s">
        <v>1053</v>
      </c>
      <c r="E1031" s="54" t="s">
        <v>1978</v>
      </c>
      <c r="F1031" s="42">
        <f>C1031-6.25</f>
        <v>43.75</v>
      </c>
      <c r="G1031" s="42">
        <f>F1031-6.25</f>
        <v>37.5</v>
      </c>
      <c r="H1031" s="42">
        <f>G1031-6.25</f>
        <v>31.25</v>
      </c>
      <c r="I1031" s="43">
        <v>25</v>
      </c>
      <c r="J1031"/>
    </row>
    <row r="1032" spans="1:10" ht="18" customHeight="1">
      <c r="A1032" s="102" t="s">
        <v>1657</v>
      </c>
      <c r="B1032" s="94" t="s">
        <v>2028</v>
      </c>
      <c r="C1032" s="155">
        <v>50</v>
      </c>
      <c r="D1032" s="5" t="s">
        <v>1054</v>
      </c>
      <c r="E1032" s="54" t="s">
        <v>2332</v>
      </c>
      <c r="F1032" s="233">
        <f>C1032-6.25</f>
        <v>43.75</v>
      </c>
      <c r="G1032" s="233">
        <f>F1032-6.25</f>
        <v>37.5</v>
      </c>
      <c r="H1032" s="233">
        <f>G1032-6.25</f>
        <v>31.25</v>
      </c>
      <c r="I1032" s="233">
        <v>25</v>
      </c>
      <c r="J1032"/>
    </row>
    <row r="1033" spans="1:10" ht="18" customHeight="1">
      <c r="A1033" s="107"/>
      <c r="B1033" s="95"/>
      <c r="C1033" s="156"/>
      <c r="D1033" s="5" t="s">
        <v>1055</v>
      </c>
      <c r="E1033" s="54" t="s">
        <v>2333</v>
      </c>
      <c r="F1033" s="234"/>
      <c r="G1033" s="234"/>
      <c r="H1033" s="234"/>
      <c r="I1033" s="234"/>
      <c r="J1033"/>
    </row>
    <row r="1034" spans="1:10" ht="18" customHeight="1">
      <c r="A1034" s="107"/>
      <c r="B1034" s="95"/>
      <c r="C1034" s="156"/>
      <c r="D1034" s="5" t="s">
        <v>1056</v>
      </c>
      <c r="E1034" s="54" t="s">
        <v>2334</v>
      </c>
      <c r="F1034" s="234"/>
      <c r="G1034" s="234"/>
      <c r="H1034" s="234"/>
      <c r="I1034" s="234"/>
      <c r="J1034"/>
    </row>
    <row r="1035" spans="1:10" ht="18" customHeight="1">
      <c r="A1035" s="107"/>
      <c r="B1035" s="95"/>
      <c r="C1035" s="156"/>
      <c r="D1035" s="5" t="s">
        <v>1057</v>
      </c>
      <c r="E1035" s="54" t="s">
        <v>2335</v>
      </c>
      <c r="F1035" s="234"/>
      <c r="G1035" s="234"/>
      <c r="H1035" s="234"/>
      <c r="I1035" s="234"/>
      <c r="J1035"/>
    </row>
    <row r="1036" spans="1:10" ht="18" customHeight="1">
      <c r="A1036" s="103"/>
      <c r="B1036" s="96"/>
      <c r="C1036" s="157"/>
      <c r="D1036" s="5" t="s">
        <v>1058</v>
      </c>
      <c r="E1036" s="54" t="s">
        <v>1978</v>
      </c>
      <c r="F1036" s="235"/>
      <c r="G1036" s="235"/>
      <c r="H1036" s="235"/>
      <c r="I1036" s="235"/>
      <c r="J1036"/>
    </row>
    <row r="1037" spans="1:10" ht="18" customHeight="1">
      <c r="A1037" s="6" t="s">
        <v>1658</v>
      </c>
      <c r="B1037" s="1" t="s">
        <v>2327</v>
      </c>
      <c r="C1037" s="15">
        <v>32.5</v>
      </c>
      <c r="D1037" s="5" t="s">
        <v>1059</v>
      </c>
      <c r="E1037" s="54" t="s">
        <v>2336</v>
      </c>
      <c r="F1037" s="9">
        <f>C1037-1.875</f>
        <v>30.625</v>
      </c>
      <c r="G1037" s="9">
        <f>F1037-1.875</f>
        <v>28.75</v>
      </c>
      <c r="H1037" s="9">
        <f>G1037-1.875</f>
        <v>26.875</v>
      </c>
      <c r="I1037" s="30">
        <v>25</v>
      </c>
      <c r="J1037"/>
    </row>
    <row r="1038" spans="1:10" ht="25.5">
      <c r="A1038" s="6" t="s">
        <v>1659</v>
      </c>
      <c r="B1038" s="1" t="s">
        <v>2337</v>
      </c>
      <c r="C1038" s="15">
        <v>32.5</v>
      </c>
      <c r="D1038" s="5" t="s">
        <v>1060</v>
      </c>
      <c r="E1038" s="54" t="s">
        <v>2338</v>
      </c>
      <c r="F1038" s="9">
        <f>C1038-1.875</f>
        <v>30.625</v>
      </c>
      <c r="G1038" s="9">
        <f>F1038-1.875</f>
        <v>28.75</v>
      </c>
      <c r="H1038" s="9">
        <f>G1038-1.875</f>
        <v>26.875</v>
      </c>
      <c r="I1038" s="30">
        <v>25</v>
      </c>
      <c r="J1038"/>
    </row>
    <row r="1039" spans="1:10" ht="28.5">
      <c r="A1039" s="6" t="s">
        <v>1660</v>
      </c>
      <c r="B1039" s="1" t="s">
        <v>2339</v>
      </c>
      <c r="C1039" s="15">
        <v>50</v>
      </c>
      <c r="D1039" s="5" t="s">
        <v>1061</v>
      </c>
      <c r="E1039" s="54" t="s">
        <v>2331</v>
      </c>
      <c r="F1039" s="11">
        <f>C1039-6.25</f>
        <v>43.75</v>
      </c>
      <c r="G1039" s="11">
        <f>F1039-6.25</f>
        <v>37.5</v>
      </c>
      <c r="H1039" s="11">
        <f>G1039-6.25</f>
        <v>31.25</v>
      </c>
      <c r="I1039" s="32">
        <v>25</v>
      </c>
      <c r="J1039"/>
    </row>
    <row r="1040" spans="1:10" ht="18" customHeight="1">
      <c r="A1040" s="6" t="s">
        <v>1661</v>
      </c>
      <c r="B1040" s="1" t="s">
        <v>2341</v>
      </c>
      <c r="C1040" s="15">
        <v>32.5</v>
      </c>
      <c r="D1040" s="5" t="s">
        <v>1062</v>
      </c>
      <c r="E1040" s="54" t="s">
        <v>2340</v>
      </c>
      <c r="F1040" s="9">
        <f>C1040-1.875</f>
        <v>30.625</v>
      </c>
      <c r="G1040" s="9">
        <f>F1040-1.875</f>
        <v>28.75</v>
      </c>
      <c r="H1040" s="9">
        <f>G1040-1.875</f>
        <v>26.875</v>
      </c>
      <c r="I1040" s="30">
        <v>25</v>
      </c>
      <c r="J1040"/>
    </row>
    <row r="1041" spans="1:10" ht="18" customHeight="1">
      <c r="A1041" s="6" t="s">
        <v>1662</v>
      </c>
      <c r="B1041" s="1" t="s">
        <v>2028</v>
      </c>
      <c r="C1041" s="15">
        <v>50</v>
      </c>
      <c r="D1041" s="5" t="s">
        <v>1063</v>
      </c>
      <c r="E1041" s="54" t="s">
        <v>1978</v>
      </c>
      <c r="F1041" s="11">
        <f>C1041-6.25</f>
        <v>43.75</v>
      </c>
      <c r="G1041" s="11">
        <f>F1041-6.25</f>
        <v>37.5</v>
      </c>
      <c r="H1041" s="11">
        <f>G1041-6.25</f>
        <v>31.25</v>
      </c>
      <c r="I1041" s="32">
        <v>25</v>
      </c>
      <c r="J1041"/>
    </row>
    <row r="1042" spans="1:10" ht="18" customHeight="1">
      <c r="A1042" s="102" t="s">
        <v>1663</v>
      </c>
      <c r="B1042" s="94" t="s">
        <v>2028</v>
      </c>
      <c r="C1042" s="155">
        <v>50</v>
      </c>
      <c r="D1042" s="5" t="s">
        <v>1064</v>
      </c>
      <c r="E1042" s="54" t="s">
        <v>2332</v>
      </c>
      <c r="F1042" s="193">
        <f>C1042-6.25</f>
        <v>43.75</v>
      </c>
      <c r="G1042" s="193">
        <f>F1042-6.25</f>
        <v>37.5</v>
      </c>
      <c r="H1042" s="193">
        <f>G1042-6.25</f>
        <v>31.25</v>
      </c>
      <c r="I1042" s="193">
        <v>25</v>
      </c>
      <c r="J1042"/>
    </row>
    <row r="1043" spans="1:10" ht="18" customHeight="1">
      <c r="A1043" s="107"/>
      <c r="B1043" s="95"/>
      <c r="C1043" s="156"/>
      <c r="D1043" s="5" t="s">
        <v>1065</v>
      </c>
      <c r="E1043" s="54" t="s">
        <v>2333</v>
      </c>
      <c r="F1043" s="194"/>
      <c r="G1043" s="194"/>
      <c r="H1043" s="194"/>
      <c r="I1043" s="194"/>
      <c r="J1043"/>
    </row>
    <row r="1044" spans="1:10" ht="18" customHeight="1">
      <c r="A1044" s="107"/>
      <c r="B1044" s="95"/>
      <c r="C1044" s="156"/>
      <c r="D1044" s="5" t="s">
        <v>1066</v>
      </c>
      <c r="E1044" s="54" t="s">
        <v>2334</v>
      </c>
      <c r="F1044" s="194"/>
      <c r="G1044" s="194"/>
      <c r="H1044" s="194"/>
      <c r="I1044" s="194"/>
      <c r="J1044"/>
    </row>
    <row r="1045" spans="1:10" ht="18" customHeight="1">
      <c r="A1045" s="103"/>
      <c r="B1045" s="96"/>
      <c r="C1045" s="157"/>
      <c r="D1045" s="5" t="s">
        <v>1067</v>
      </c>
      <c r="E1045" s="54" t="s">
        <v>1978</v>
      </c>
      <c r="F1045" s="195"/>
      <c r="G1045" s="195"/>
      <c r="H1045" s="195"/>
      <c r="I1045" s="195"/>
      <c r="J1045"/>
    </row>
    <row r="1046" spans="1:10" ht="18" customHeight="1">
      <c r="A1046" s="102" t="s">
        <v>1664</v>
      </c>
      <c r="B1046" s="94" t="s">
        <v>2342</v>
      </c>
      <c r="C1046" s="155">
        <v>32.5</v>
      </c>
      <c r="D1046" s="5" t="s">
        <v>1068</v>
      </c>
      <c r="E1046" s="54" t="s">
        <v>2343</v>
      </c>
      <c r="F1046" s="176">
        <f>C1046-1.875</f>
        <v>30.625</v>
      </c>
      <c r="G1046" s="176">
        <f>F1046-1.875</f>
        <v>28.75</v>
      </c>
      <c r="H1046" s="176">
        <f>G1046-1.875</f>
        <v>26.875</v>
      </c>
      <c r="I1046" s="176">
        <v>25</v>
      </c>
      <c r="J1046"/>
    </row>
    <row r="1047" spans="1:10" ht="18" customHeight="1">
      <c r="A1047" s="103"/>
      <c r="B1047" s="96"/>
      <c r="C1047" s="157"/>
      <c r="D1047" s="5" t="s">
        <v>1069</v>
      </c>
      <c r="E1047" s="54" t="s">
        <v>1957</v>
      </c>
      <c r="F1047" s="177"/>
      <c r="G1047" s="177"/>
      <c r="H1047" s="177"/>
      <c r="I1047" s="177"/>
      <c r="J1047"/>
    </row>
    <row r="1048" spans="1:10" ht="18" customHeight="1">
      <c r="A1048" s="6" t="s">
        <v>1666</v>
      </c>
      <c r="B1048" s="1" t="s">
        <v>2341</v>
      </c>
      <c r="C1048" s="15">
        <v>32.5</v>
      </c>
      <c r="D1048" s="5" t="s">
        <v>1070</v>
      </c>
      <c r="E1048" s="54" t="s">
        <v>2344</v>
      </c>
      <c r="F1048" s="9">
        <f>C1048-1.875</f>
        <v>30.625</v>
      </c>
      <c r="G1048" s="9">
        <f>F1048-1.875</f>
        <v>28.75</v>
      </c>
      <c r="H1048" s="9">
        <f>G1048-1.875</f>
        <v>26.875</v>
      </c>
      <c r="I1048" s="30">
        <v>25</v>
      </c>
      <c r="J1048"/>
    </row>
    <row r="1049" spans="1:10" ht="18" customHeight="1">
      <c r="A1049" s="102" t="s">
        <v>1665</v>
      </c>
      <c r="B1049" s="94" t="s">
        <v>2345</v>
      </c>
      <c r="C1049" s="155">
        <v>50</v>
      </c>
      <c r="D1049" s="5" t="s">
        <v>1071</v>
      </c>
      <c r="E1049" s="54" t="s">
        <v>2346</v>
      </c>
      <c r="F1049" s="193">
        <f>C1049-6.25</f>
        <v>43.75</v>
      </c>
      <c r="G1049" s="193">
        <f>F1049-6.25</f>
        <v>37.5</v>
      </c>
      <c r="H1049" s="193">
        <f>G1049-6.25</f>
        <v>31.25</v>
      </c>
      <c r="I1049" s="193">
        <v>25</v>
      </c>
      <c r="J1049"/>
    </row>
    <row r="1050" spans="1:10" ht="18" customHeight="1">
      <c r="A1050" s="107"/>
      <c r="B1050" s="95"/>
      <c r="C1050" s="156"/>
      <c r="D1050" s="5" t="s">
        <v>1072</v>
      </c>
      <c r="E1050" s="54" t="s">
        <v>2347</v>
      </c>
      <c r="F1050" s="194"/>
      <c r="G1050" s="194"/>
      <c r="H1050" s="194"/>
      <c r="I1050" s="194"/>
      <c r="J1050"/>
    </row>
    <row r="1051" spans="1:10" ht="18" customHeight="1">
      <c r="A1051" s="107"/>
      <c r="B1051" s="95"/>
      <c r="C1051" s="156"/>
      <c r="D1051" s="5" t="s">
        <v>1073</v>
      </c>
      <c r="E1051" s="54" t="s">
        <v>2348</v>
      </c>
      <c r="F1051" s="194"/>
      <c r="G1051" s="194"/>
      <c r="H1051" s="194"/>
      <c r="I1051" s="194"/>
      <c r="J1051"/>
    </row>
    <row r="1052" spans="1:10" ht="18" customHeight="1">
      <c r="A1052" s="103"/>
      <c r="B1052" s="96"/>
      <c r="C1052" s="157"/>
      <c r="D1052" s="5" t="s">
        <v>1074</v>
      </c>
      <c r="E1052" s="54" t="s">
        <v>1978</v>
      </c>
      <c r="F1052" s="195"/>
      <c r="G1052" s="195"/>
      <c r="H1052" s="195"/>
      <c r="I1052" s="195"/>
      <c r="J1052"/>
    </row>
    <row r="1053" spans="1:10" ht="18" customHeight="1">
      <c r="A1053" s="6" t="s">
        <v>1667</v>
      </c>
      <c r="B1053" s="4" t="s">
        <v>2028</v>
      </c>
      <c r="C1053" s="15">
        <v>50</v>
      </c>
      <c r="D1053" s="5" t="s">
        <v>1075</v>
      </c>
      <c r="E1053" s="54" t="s">
        <v>1957</v>
      </c>
      <c r="F1053" s="11">
        <f>C1053-6.25</f>
        <v>43.75</v>
      </c>
      <c r="G1053" s="11">
        <f>F1053-6.25</f>
        <v>37.5</v>
      </c>
      <c r="H1053" s="11">
        <f>G1053-6.25</f>
        <v>31.25</v>
      </c>
      <c r="I1053" s="32">
        <v>25</v>
      </c>
      <c r="J1053"/>
    </row>
    <row r="1054" spans="1:10" ht="18" customHeight="1">
      <c r="A1054" s="102" t="s">
        <v>1668</v>
      </c>
      <c r="B1054" s="94" t="s">
        <v>2028</v>
      </c>
      <c r="C1054" s="155">
        <v>50</v>
      </c>
      <c r="D1054" s="5" t="s">
        <v>1076</v>
      </c>
      <c r="E1054" s="54" t="s">
        <v>2332</v>
      </c>
      <c r="F1054" s="233">
        <f>C1054-6.25</f>
        <v>43.75</v>
      </c>
      <c r="G1054" s="233">
        <f>F1054-6.25</f>
        <v>37.5</v>
      </c>
      <c r="H1054" s="233">
        <f>G1054-6.25</f>
        <v>31.25</v>
      </c>
      <c r="I1054" s="233">
        <v>25</v>
      </c>
      <c r="J1054"/>
    </row>
    <row r="1055" spans="1:10" ht="18" customHeight="1">
      <c r="A1055" s="107"/>
      <c r="B1055" s="95"/>
      <c r="C1055" s="156"/>
      <c r="D1055" s="5" t="s">
        <v>1077</v>
      </c>
      <c r="E1055" s="54" t="s">
        <v>2350</v>
      </c>
      <c r="F1055" s="234"/>
      <c r="G1055" s="234"/>
      <c r="H1055" s="234"/>
      <c r="I1055" s="234"/>
      <c r="J1055"/>
    </row>
    <row r="1056" spans="1:10" ht="18" customHeight="1">
      <c r="A1056" s="103"/>
      <c r="B1056" s="96"/>
      <c r="C1056" s="157"/>
      <c r="D1056" s="5" t="s">
        <v>1078</v>
      </c>
      <c r="E1056" s="54" t="s">
        <v>2349</v>
      </c>
      <c r="F1056" s="235"/>
      <c r="G1056" s="235"/>
      <c r="H1056" s="235"/>
      <c r="I1056" s="235"/>
      <c r="J1056"/>
    </row>
    <row r="1057" spans="1:10" ht="18" customHeight="1">
      <c r="A1057" s="6" t="s">
        <v>1669</v>
      </c>
      <c r="B1057" s="4" t="s">
        <v>2351</v>
      </c>
      <c r="C1057" s="15">
        <v>32.5</v>
      </c>
      <c r="D1057" s="5" t="s">
        <v>1079</v>
      </c>
      <c r="E1057" s="54" t="s">
        <v>2352</v>
      </c>
      <c r="F1057" s="9">
        <f>C1057-1.875</f>
        <v>30.625</v>
      </c>
      <c r="G1057" s="9">
        <f>F1057-1.875</f>
        <v>28.75</v>
      </c>
      <c r="H1057" s="9">
        <f>G1057-1.875</f>
        <v>26.875</v>
      </c>
      <c r="I1057" s="30">
        <v>25</v>
      </c>
      <c r="J1057"/>
    </row>
    <row r="1058" spans="1:10" ht="15.75">
      <c r="A1058" s="6" t="s">
        <v>1670</v>
      </c>
      <c r="B1058" s="1" t="s">
        <v>2353</v>
      </c>
      <c r="C1058" s="15">
        <v>50</v>
      </c>
      <c r="D1058" s="5" t="s">
        <v>1080</v>
      </c>
      <c r="E1058" s="54" t="s">
        <v>2354</v>
      </c>
      <c r="F1058" s="11">
        <f>C1058-6.25</f>
        <v>43.75</v>
      </c>
      <c r="G1058" s="11">
        <f aca="true" t="shared" si="30" ref="G1058:H1060">F1058-6.25</f>
        <v>37.5</v>
      </c>
      <c r="H1058" s="11">
        <f t="shared" si="30"/>
        <v>31.25</v>
      </c>
      <c r="I1058" s="32">
        <v>25</v>
      </c>
      <c r="J1058"/>
    </row>
    <row r="1059" spans="1:10" ht="18" customHeight="1">
      <c r="A1059" s="6" t="s">
        <v>1671</v>
      </c>
      <c r="B1059" s="1" t="s">
        <v>2355</v>
      </c>
      <c r="C1059" s="15">
        <v>50</v>
      </c>
      <c r="D1059" s="5" t="s">
        <v>1081</v>
      </c>
      <c r="E1059" s="54" t="s">
        <v>2356</v>
      </c>
      <c r="F1059" s="11">
        <f>C1059-6.25</f>
        <v>43.75</v>
      </c>
      <c r="G1059" s="11">
        <f t="shared" si="30"/>
        <v>37.5</v>
      </c>
      <c r="H1059" s="11">
        <f t="shared" si="30"/>
        <v>31.25</v>
      </c>
      <c r="I1059" s="32">
        <v>25</v>
      </c>
      <c r="J1059"/>
    </row>
    <row r="1060" spans="1:10" ht="18" customHeight="1">
      <c r="A1060" s="102" t="s">
        <v>1672</v>
      </c>
      <c r="B1060" s="108" t="s">
        <v>2489</v>
      </c>
      <c r="C1060" s="155">
        <v>50</v>
      </c>
      <c r="D1060" s="5" t="s">
        <v>1082</v>
      </c>
      <c r="E1060" s="54" t="s">
        <v>2358</v>
      </c>
      <c r="F1060" s="233">
        <f>C1060-6.25</f>
        <v>43.75</v>
      </c>
      <c r="G1060" s="233">
        <f t="shared" si="30"/>
        <v>37.5</v>
      </c>
      <c r="H1060" s="233">
        <f t="shared" si="30"/>
        <v>31.25</v>
      </c>
      <c r="I1060" s="233">
        <v>25</v>
      </c>
      <c r="J1060"/>
    </row>
    <row r="1061" spans="1:10" ht="18" customHeight="1">
      <c r="A1061" s="107"/>
      <c r="B1061" s="109"/>
      <c r="C1061" s="156"/>
      <c r="D1061" s="5" t="s">
        <v>1083</v>
      </c>
      <c r="E1061" s="54" t="s">
        <v>2359</v>
      </c>
      <c r="F1061" s="234"/>
      <c r="G1061" s="234"/>
      <c r="H1061" s="234"/>
      <c r="I1061" s="234"/>
      <c r="J1061"/>
    </row>
    <row r="1062" spans="1:10" ht="18" customHeight="1">
      <c r="A1062" s="107"/>
      <c r="B1062" s="109"/>
      <c r="C1062" s="156"/>
      <c r="D1062" s="5" t="s">
        <v>1084</v>
      </c>
      <c r="E1062" s="54" t="s">
        <v>1978</v>
      </c>
      <c r="F1062" s="234"/>
      <c r="G1062" s="234"/>
      <c r="H1062" s="234"/>
      <c r="I1062" s="234"/>
      <c r="J1062"/>
    </row>
    <row r="1063" spans="1:10" ht="18" customHeight="1">
      <c r="A1063" s="103"/>
      <c r="B1063" s="110"/>
      <c r="C1063" s="157"/>
      <c r="D1063" s="5" t="s">
        <v>1085</v>
      </c>
      <c r="E1063" s="54" t="s">
        <v>2357</v>
      </c>
      <c r="F1063" s="235"/>
      <c r="G1063" s="235"/>
      <c r="H1063" s="235"/>
      <c r="I1063" s="235"/>
      <c r="J1063"/>
    </row>
    <row r="1064" spans="1:10" ht="18" customHeight="1">
      <c r="A1064" s="102" t="s">
        <v>1673</v>
      </c>
      <c r="B1064" s="94" t="s">
        <v>2360</v>
      </c>
      <c r="C1064" s="155">
        <v>50</v>
      </c>
      <c r="D1064" s="5" t="s">
        <v>1086</v>
      </c>
      <c r="E1064" s="54" t="s">
        <v>2358</v>
      </c>
      <c r="F1064" s="233">
        <f>C1064-6.25</f>
        <v>43.75</v>
      </c>
      <c r="G1064" s="233">
        <f>F1064-6.25</f>
        <v>37.5</v>
      </c>
      <c r="H1064" s="233">
        <f>G1064-6.25</f>
        <v>31.25</v>
      </c>
      <c r="I1064" s="233">
        <v>25</v>
      </c>
      <c r="J1064"/>
    </row>
    <row r="1065" spans="1:10" ht="18" customHeight="1">
      <c r="A1065" s="107"/>
      <c r="B1065" s="95"/>
      <c r="C1065" s="156"/>
      <c r="D1065" s="5" t="s">
        <v>1087</v>
      </c>
      <c r="E1065" s="54" t="s">
        <v>2359</v>
      </c>
      <c r="F1065" s="234"/>
      <c r="G1065" s="234"/>
      <c r="H1065" s="234"/>
      <c r="I1065" s="234"/>
      <c r="J1065"/>
    </row>
    <row r="1066" spans="1:10" ht="18" customHeight="1">
      <c r="A1066" s="103"/>
      <c r="B1066" s="96"/>
      <c r="C1066" s="157"/>
      <c r="D1066" s="5" t="s">
        <v>1088</v>
      </c>
      <c r="E1066" s="54" t="s">
        <v>1978</v>
      </c>
      <c r="F1066" s="235"/>
      <c r="G1066" s="235"/>
      <c r="H1066" s="235"/>
      <c r="I1066" s="235"/>
      <c r="J1066"/>
    </row>
    <row r="1067" spans="1:10" ht="18" customHeight="1">
      <c r="A1067" s="104" t="s">
        <v>1674</v>
      </c>
      <c r="B1067" s="94" t="s">
        <v>2361</v>
      </c>
      <c r="C1067" s="155">
        <v>50</v>
      </c>
      <c r="D1067" s="8" t="s">
        <v>1089</v>
      </c>
      <c r="E1067" s="54" t="s">
        <v>2362</v>
      </c>
      <c r="F1067" s="233">
        <f>C1067-6.25</f>
        <v>43.75</v>
      </c>
      <c r="G1067" s="233">
        <f>F1067-6.25</f>
        <v>37.5</v>
      </c>
      <c r="H1067" s="233">
        <f>G1067-6.25</f>
        <v>31.25</v>
      </c>
      <c r="I1067" s="233">
        <v>25</v>
      </c>
      <c r="J1067"/>
    </row>
    <row r="1068" spans="1:10" ht="18" customHeight="1">
      <c r="A1068" s="106"/>
      <c r="B1068" s="96"/>
      <c r="C1068" s="157"/>
      <c r="D1068" s="5" t="s">
        <v>1090</v>
      </c>
      <c r="E1068" s="54" t="s">
        <v>1957</v>
      </c>
      <c r="F1068" s="235"/>
      <c r="G1068" s="235"/>
      <c r="H1068" s="235"/>
      <c r="I1068" s="235"/>
      <c r="J1068"/>
    </row>
    <row r="1069" spans="1:10" ht="18" customHeight="1">
      <c r="A1069" s="6" t="s">
        <v>1675</v>
      </c>
      <c r="B1069" s="1" t="s">
        <v>2363</v>
      </c>
      <c r="C1069" s="15">
        <v>50</v>
      </c>
      <c r="D1069" s="5" t="s">
        <v>1091</v>
      </c>
      <c r="E1069" s="54" t="s">
        <v>2364</v>
      </c>
      <c r="F1069" s="11">
        <f>C1069-6.25</f>
        <v>43.75</v>
      </c>
      <c r="G1069" s="11">
        <f>F1069-6.25</f>
        <v>37.5</v>
      </c>
      <c r="H1069" s="11">
        <f>G1069-6.25</f>
        <v>31.25</v>
      </c>
      <c r="I1069" s="32">
        <v>25</v>
      </c>
      <c r="J1069"/>
    </row>
    <row r="1070" spans="1:10" ht="28.5">
      <c r="A1070" s="6" t="s">
        <v>1676</v>
      </c>
      <c r="B1070" s="1" t="s">
        <v>2365</v>
      </c>
      <c r="C1070" s="15">
        <v>40</v>
      </c>
      <c r="D1070" s="5" t="s">
        <v>1092</v>
      </c>
      <c r="E1070" s="54" t="s">
        <v>2365</v>
      </c>
      <c r="F1070" s="9">
        <v>36.25</v>
      </c>
      <c r="G1070" s="9">
        <v>32.5</v>
      </c>
      <c r="H1070" s="9">
        <v>28.75</v>
      </c>
      <c r="I1070" s="30">
        <v>25</v>
      </c>
      <c r="J1070"/>
    </row>
    <row r="1071" spans="1:10" ht="38.25">
      <c r="A1071" s="6" t="s">
        <v>1677</v>
      </c>
      <c r="B1071" s="1" t="s">
        <v>2366</v>
      </c>
      <c r="C1071" s="15">
        <v>32.5</v>
      </c>
      <c r="D1071" s="5" t="s">
        <v>1093</v>
      </c>
      <c r="E1071" s="54" t="s">
        <v>2366</v>
      </c>
      <c r="F1071" s="9">
        <f>C1071-1.875</f>
        <v>30.625</v>
      </c>
      <c r="G1071" s="9">
        <f>F1071-1.875</f>
        <v>28.75</v>
      </c>
      <c r="H1071" s="9">
        <f>G1071-1.875</f>
        <v>26.875</v>
      </c>
      <c r="I1071" s="30">
        <v>25</v>
      </c>
      <c r="J1071"/>
    </row>
    <row r="1072" spans="1:10" ht="18" customHeight="1">
      <c r="A1072" s="6" t="s">
        <v>1678</v>
      </c>
      <c r="B1072" s="1" t="s">
        <v>2367</v>
      </c>
      <c r="C1072" s="15">
        <v>50</v>
      </c>
      <c r="D1072" s="5" t="s">
        <v>1094</v>
      </c>
      <c r="E1072" s="54" t="s">
        <v>2367</v>
      </c>
      <c r="F1072" s="11">
        <f>C1072-6.25</f>
        <v>43.75</v>
      </c>
      <c r="G1072" s="11">
        <f>F1072-6.25</f>
        <v>37.5</v>
      </c>
      <c r="H1072" s="11">
        <f>G1072-6.25</f>
        <v>31.25</v>
      </c>
      <c r="I1072" s="32">
        <v>25</v>
      </c>
      <c r="J1072"/>
    </row>
    <row r="1073" spans="1:10" ht="18" customHeight="1">
      <c r="A1073" s="6" t="s">
        <v>1679</v>
      </c>
      <c r="B1073" s="1" t="s">
        <v>2028</v>
      </c>
      <c r="C1073" s="15">
        <v>32.5</v>
      </c>
      <c r="D1073" s="5" t="s">
        <v>1095</v>
      </c>
      <c r="E1073" s="54" t="s">
        <v>1978</v>
      </c>
      <c r="F1073" s="9">
        <f>C1073-1.875</f>
        <v>30.625</v>
      </c>
      <c r="G1073" s="9">
        <f>F1073-1.875</f>
        <v>28.75</v>
      </c>
      <c r="H1073" s="9">
        <f>G1073-1.875</f>
        <v>26.875</v>
      </c>
      <c r="I1073" s="30">
        <v>25</v>
      </c>
      <c r="J1073"/>
    </row>
    <row r="1074" spans="1:10" ht="18" customHeight="1">
      <c r="A1074" s="6" t="s">
        <v>1680</v>
      </c>
      <c r="B1074" s="1" t="s">
        <v>2369</v>
      </c>
      <c r="C1074" s="15">
        <v>50</v>
      </c>
      <c r="D1074" s="5" t="s">
        <v>1096</v>
      </c>
      <c r="E1074" s="54" t="s">
        <v>2368</v>
      </c>
      <c r="F1074" s="11">
        <f>C1074-6.25</f>
        <v>43.75</v>
      </c>
      <c r="G1074" s="11">
        <f>F1074-6.25</f>
        <v>37.5</v>
      </c>
      <c r="H1074" s="11">
        <f>G1074-6.25</f>
        <v>31.25</v>
      </c>
      <c r="I1074" s="32">
        <v>25</v>
      </c>
      <c r="J1074"/>
    </row>
    <row r="1075" spans="1:10" ht="18" customHeight="1">
      <c r="A1075" s="6" t="s">
        <v>1681</v>
      </c>
      <c r="B1075" s="1" t="s">
        <v>2028</v>
      </c>
      <c r="C1075" s="15">
        <v>32.5</v>
      </c>
      <c r="D1075" s="5" t="s">
        <v>1097</v>
      </c>
      <c r="E1075" s="54" t="s">
        <v>1978</v>
      </c>
      <c r="F1075" s="9">
        <f>C1075-1.875</f>
        <v>30.625</v>
      </c>
      <c r="G1075" s="9">
        <f>F1075-1.875</f>
        <v>28.75</v>
      </c>
      <c r="H1075" s="9">
        <f>G1075-1.875</f>
        <v>26.875</v>
      </c>
      <c r="I1075" s="30">
        <v>25</v>
      </c>
      <c r="J1075"/>
    </row>
    <row r="1076" spans="1:10" ht="28.5">
      <c r="A1076" s="6" t="s">
        <v>1682</v>
      </c>
      <c r="B1076" s="1" t="s">
        <v>2370</v>
      </c>
      <c r="C1076" s="15">
        <v>50</v>
      </c>
      <c r="D1076" s="5" t="s">
        <v>1098</v>
      </c>
      <c r="E1076" s="54" t="s">
        <v>2370</v>
      </c>
      <c r="F1076" s="11">
        <f>C1076-6.25</f>
        <v>43.75</v>
      </c>
      <c r="G1076" s="11">
        <f>F1076-6.25</f>
        <v>37.5</v>
      </c>
      <c r="H1076" s="11">
        <f>G1076-6.25</f>
        <v>31.25</v>
      </c>
      <c r="I1076" s="32">
        <v>25</v>
      </c>
      <c r="J1076"/>
    </row>
    <row r="1077" spans="1:10" ht="15.75">
      <c r="A1077" s="6" t="s">
        <v>1683</v>
      </c>
      <c r="B1077" s="1" t="s">
        <v>2371</v>
      </c>
      <c r="C1077" s="15">
        <v>32.5</v>
      </c>
      <c r="D1077" s="5" t="s">
        <v>1099</v>
      </c>
      <c r="E1077" s="54" t="s">
        <v>2372</v>
      </c>
      <c r="F1077" s="9">
        <f>C1077-1.875</f>
        <v>30.625</v>
      </c>
      <c r="G1077" s="9">
        <f>F1077-1.875</f>
        <v>28.75</v>
      </c>
      <c r="H1077" s="9">
        <f>G1077-1.875</f>
        <v>26.875</v>
      </c>
      <c r="I1077" s="30">
        <v>25</v>
      </c>
      <c r="J1077"/>
    </row>
    <row r="1078" spans="1:10" ht="18" customHeight="1">
      <c r="A1078" s="6" t="s">
        <v>1684</v>
      </c>
      <c r="B1078" s="1" t="s">
        <v>2373</v>
      </c>
      <c r="C1078" s="15">
        <v>50</v>
      </c>
      <c r="D1078" s="5" t="s">
        <v>1100</v>
      </c>
      <c r="E1078" s="54" t="s">
        <v>2374</v>
      </c>
      <c r="F1078" s="11">
        <f>C1078-6.25</f>
        <v>43.75</v>
      </c>
      <c r="G1078" s="11">
        <f>F1078-6.25</f>
        <v>37.5</v>
      </c>
      <c r="H1078" s="11">
        <f>G1078-6.25</f>
        <v>31.25</v>
      </c>
      <c r="I1078" s="32">
        <v>25</v>
      </c>
      <c r="J1078"/>
    </row>
    <row r="1079" spans="1:10" ht="18" customHeight="1">
      <c r="A1079" s="12" t="s">
        <v>1801</v>
      </c>
      <c r="B1079" s="35" t="s">
        <v>2375</v>
      </c>
      <c r="C1079" s="19">
        <v>32.5</v>
      </c>
      <c r="D1079" s="12" t="s">
        <v>117</v>
      </c>
      <c r="E1079" s="56" t="s">
        <v>1957</v>
      </c>
      <c r="F1079" s="40">
        <v>30.625</v>
      </c>
      <c r="G1079" s="40">
        <v>28.75</v>
      </c>
      <c r="H1079" s="40">
        <v>26.875</v>
      </c>
      <c r="I1079" s="41">
        <v>25</v>
      </c>
      <c r="J1079"/>
    </row>
    <row r="1080" spans="1:10" ht="42" customHeight="1">
      <c r="A1080" s="12" t="s">
        <v>1802</v>
      </c>
      <c r="B1080" s="75" t="s">
        <v>2494</v>
      </c>
      <c r="C1080" s="19">
        <v>32.5</v>
      </c>
      <c r="D1080" s="12" t="s">
        <v>118</v>
      </c>
      <c r="E1080" s="56" t="s">
        <v>1957</v>
      </c>
      <c r="F1080" s="40">
        <v>30.625</v>
      </c>
      <c r="G1080" s="40">
        <v>28.75</v>
      </c>
      <c r="H1080" s="40">
        <v>26.875</v>
      </c>
      <c r="I1080" s="41">
        <v>25</v>
      </c>
      <c r="J1080"/>
    </row>
    <row r="1081" spans="1:10" ht="30">
      <c r="A1081" s="12" t="s">
        <v>1803</v>
      </c>
      <c r="B1081" s="100" t="s">
        <v>2377</v>
      </c>
      <c r="C1081" s="174">
        <v>32.5</v>
      </c>
      <c r="D1081" s="12" t="s">
        <v>119</v>
      </c>
      <c r="E1081" s="56" t="s">
        <v>2376</v>
      </c>
      <c r="F1081" s="188">
        <v>30.625</v>
      </c>
      <c r="G1081" s="188">
        <v>28.75</v>
      </c>
      <c r="H1081" s="188">
        <v>26.875</v>
      </c>
      <c r="I1081" s="188">
        <v>25</v>
      </c>
      <c r="J1081"/>
    </row>
    <row r="1082" spans="1:10" ht="15.75">
      <c r="A1082" s="12" t="s">
        <v>120</v>
      </c>
      <c r="B1082" s="101"/>
      <c r="C1082" s="175"/>
      <c r="D1082" s="12" t="s">
        <v>1881</v>
      </c>
      <c r="E1082" s="56"/>
      <c r="F1082" s="189"/>
      <c r="G1082" s="189"/>
      <c r="H1082" s="189"/>
      <c r="I1082" s="189"/>
      <c r="J1082"/>
    </row>
    <row r="1083" spans="1:10" ht="18" customHeight="1">
      <c r="A1083" s="12" t="s">
        <v>1804</v>
      </c>
      <c r="B1083" s="100" t="s">
        <v>2028</v>
      </c>
      <c r="C1083" s="174">
        <v>32.5</v>
      </c>
      <c r="D1083" s="12" t="s">
        <v>121</v>
      </c>
      <c r="E1083" s="56" t="s">
        <v>1957</v>
      </c>
      <c r="F1083" s="188">
        <v>30.625</v>
      </c>
      <c r="G1083" s="188">
        <v>28.75</v>
      </c>
      <c r="H1083" s="188">
        <v>26.875</v>
      </c>
      <c r="I1083" s="188">
        <v>25</v>
      </c>
      <c r="J1083"/>
    </row>
    <row r="1084" spans="1:10" ht="18" customHeight="1">
      <c r="A1084" s="12" t="s">
        <v>122</v>
      </c>
      <c r="B1084" s="101"/>
      <c r="C1084" s="175"/>
      <c r="D1084" s="12" t="s">
        <v>1882</v>
      </c>
      <c r="E1084" s="56"/>
      <c r="F1084" s="189"/>
      <c r="G1084" s="189"/>
      <c r="H1084" s="189"/>
      <c r="I1084" s="189"/>
      <c r="J1084"/>
    </row>
    <row r="1085" spans="1:10" ht="18" customHeight="1">
      <c r="A1085" s="12" t="s">
        <v>1707</v>
      </c>
      <c r="B1085" s="35" t="s">
        <v>2028</v>
      </c>
      <c r="C1085" s="19">
        <v>40</v>
      </c>
      <c r="D1085" s="12" t="s">
        <v>123</v>
      </c>
      <c r="E1085" s="56" t="s">
        <v>2378</v>
      </c>
      <c r="F1085" s="40">
        <v>36.25</v>
      </c>
      <c r="G1085" s="40">
        <v>32.5</v>
      </c>
      <c r="H1085" s="40">
        <v>28.75</v>
      </c>
      <c r="I1085" s="41">
        <v>25</v>
      </c>
      <c r="J1085"/>
    </row>
    <row r="1086" spans="1:10" ht="18" customHeight="1">
      <c r="A1086" s="12" t="s">
        <v>1883</v>
      </c>
      <c r="B1086" s="100" t="s">
        <v>2028</v>
      </c>
      <c r="C1086" s="174">
        <v>40</v>
      </c>
      <c r="D1086" s="12" t="s">
        <v>124</v>
      </c>
      <c r="E1086" s="56" t="s">
        <v>1978</v>
      </c>
      <c r="F1086" s="188">
        <v>36.25</v>
      </c>
      <c r="G1086" s="188">
        <v>32.5</v>
      </c>
      <c r="H1086" s="188">
        <v>28.75</v>
      </c>
      <c r="I1086" s="188">
        <v>25</v>
      </c>
      <c r="J1086"/>
    </row>
    <row r="1087" spans="1:10" ht="18" customHeight="1">
      <c r="A1087" s="12" t="s">
        <v>1805</v>
      </c>
      <c r="B1087" s="101"/>
      <c r="C1087" s="175"/>
      <c r="D1087" s="12" t="s">
        <v>125</v>
      </c>
      <c r="E1087" s="56"/>
      <c r="F1087" s="189"/>
      <c r="G1087" s="189"/>
      <c r="H1087" s="189"/>
      <c r="I1087" s="189"/>
      <c r="J1087"/>
    </row>
    <row r="1088" spans="1:10" ht="18" customHeight="1">
      <c r="A1088" s="12" t="s">
        <v>1712</v>
      </c>
      <c r="B1088" s="100" t="s">
        <v>2028</v>
      </c>
      <c r="C1088" s="174">
        <v>40</v>
      </c>
      <c r="D1088" s="12" t="s">
        <v>126</v>
      </c>
      <c r="E1088" s="56" t="s">
        <v>1957</v>
      </c>
      <c r="F1088" s="188">
        <v>36.25</v>
      </c>
      <c r="G1088" s="188">
        <v>32.5</v>
      </c>
      <c r="H1088" s="188">
        <v>28.75</v>
      </c>
      <c r="I1088" s="188">
        <v>25</v>
      </c>
      <c r="J1088"/>
    </row>
    <row r="1089" spans="1:10" ht="18" customHeight="1">
      <c r="A1089" s="12" t="s">
        <v>127</v>
      </c>
      <c r="B1089" s="101"/>
      <c r="C1089" s="175"/>
      <c r="D1089" s="12" t="s">
        <v>1884</v>
      </c>
      <c r="E1089" s="56"/>
      <c r="F1089" s="189"/>
      <c r="G1089" s="189"/>
      <c r="H1089" s="189"/>
      <c r="I1089" s="189"/>
      <c r="J1089"/>
    </row>
    <row r="1090" spans="1:10" ht="15.75">
      <c r="A1090" s="12" t="s">
        <v>1</v>
      </c>
      <c r="B1090" s="100" t="s">
        <v>2379</v>
      </c>
      <c r="C1090" s="174">
        <v>40</v>
      </c>
      <c r="D1090" s="12" t="s">
        <v>1885</v>
      </c>
      <c r="E1090" s="56" t="s">
        <v>2380</v>
      </c>
      <c r="F1090" s="188">
        <v>36.25</v>
      </c>
      <c r="G1090" s="188">
        <v>32.5</v>
      </c>
      <c r="H1090" s="188">
        <v>28.75</v>
      </c>
      <c r="I1090" s="188">
        <v>25</v>
      </c>
      <c r="J1090"/>
    </row>
    <row r="1091" spans="1:10" ht="18" customHeight="1">
      <c r="A1091" s="12" t="s">
        <v>128</v>
      </c>
      <c r="B1091" s="203"/>
      <c r="C1091" s="202"/>
      <c r="D1091" s="12" t="s">
        <v>1886</v>
      </c>
      <c r="E1091" s="56"/>
      <c r="F1091" s="201"/>
      <c r="G1091" s="201"/>
      <c r="H1091" s="201"/>
      <c r="I1091" s="201"/>
      <c r="J1091"/>
    </row>
    <row r="1092" spans="1:10" ht="18" customHeight="1">
      <c r="A1092" s="12" t="s">
        <v>129</v>
      </c>
      <c r="B1092" s="203"/>
      <c r="C1092" s="202"/>
      <c r="D1092" s="12" t="s">
        <v>1887</v>
      </c>
      <c r="E1092" s="56"/>
      <c r="F1092" s="201"/>
      <c r="G1092" s="201"/>
      <c r="H1092" s="201"/>
      <c r="I1092" s="201"/>
      <c r="J1092"/>
    </row>
    <row r="1093" spans="1:10" ht="18" customHeight="1">
      <c r="A1093" s="12" t="s">
        <v>130</v>
      </c>
      <c r="B1093" s="203"/>
      <c r="C1093" s="202"/>
      <c r="D1093" s="12" t="s">
        <v>1888</v>
      </c>
      <c r="E1093" s="56"/>
      <c r="F1093" s="201"/>
      <c r="G1093" s="201"/>
      <c r="H1093" s="201"/>
      <c r="I1093" s="201"/>
      <c r="J1093"/>
    </row>
    <row r="1094" spans="1:10" ht="18" customHeight="1">
      <c r="A1094" s="12" t="s">
        <v>131</v>
      </c>
      <c r="B1094" s="203"/>
      <c r="C1094" s="202"/>
      <c r="D1094" s="12" t="s">
        <v>1889</v>
      </c>
      <c r="E1094" s="56"/>
      <c r="F1094" s="201"/>
      <c r="G1094" s="201"/>
      <c r="H1094" s="201"/>
      <c r="I1094" s="201"/>
      <c r="J1094"/>
    </row>
    <row r="1095" spans="1:10" ht="18" customHeight="1">
      <c r="A1095" s="12" t="s">
        <v>132</v>
      </c>
      <c r="B1095" s="203"/>
      <c r="C1095" s="202"/>
      <c r="D1095" s="12" t="s">
        <v>1890</v>
      </c>
      <c r="E1095" s="56"/>
      <c r="F1095" s="201"/>
      <c r="G1095" s="201"/>
      <c r="H1095" s="201"/>
      <c r="I1095" s="201"/>
      <c r="J1095"/>
    </row>
    <row r="1096" spans="1:10" ht="18" customHeight="1">
      <c r="A1096" s="12" t="s">
        <v>133</v>
      </c>
      <c r="B1096" s="203"/>
      <c r="C1096" s="202"/>
      <c r="D1096" s="12" t="s">
        <v>1891</v>
      </c>
      <c r="E1096" s="56"/>
      <c r="F1096" s="201"/>
      <c r="G1096" s="201"/>
      <c r="H1096" s="201"/>
      <c r="I1096" s="201"/>
      <c r="J1096"/>
    </row>
    <row r="1097" spans="1:10" ht="18" customHeight="1">
      <c r="A1097" s="12" t="s">
        <v>134</v>
      </c>
      <c r="B1097" s="203"/>
      <c r="C1097" s="202"/>
      <c r="D1097" s="12" t="s">
        <v>1892</v>
      </c>
      <c r="E1097" s="56"/>
      <c r="F1097" s="201"/>
      <c r="G1097" s="201"/>
      <c r="H1097" s="201"/>
      <c r="I1097" s="201"/>
      <c r="J1097"/>
    </row>
    <row r="1098" spans="1:10" ht="18" customHeight="1">
      <c r="A1098" s="12" t="s">
        <v>135</v>
      </c>
      <c r="B1098" s="203"/>
      <c r="C1098" s="202"/>
      <c r="D1098" s="12" t="s">
        <v>1893</v>
      </c>
      <c r="E1098" s="56"/>
      <c r="F1098" s="201"/>
      <c r="G1098" s="201"/>
      <c r="H1098" s="201"/>
      <c r="I1098" s="201"/>
      <c r="J1098"/>
    </row>
    <row r="1099" spans="1:10" ht="18" customHeight="1">
      <c r="A1099" s="12" t="s">
        <v>136</v>
      </c>
      <c r="B1099" s="203"/>
      <c r="C1099" s="202"/>
      <c r="D1099" s="12" t="s">
        <v>1894</v>
      </c>
      <c r="E1099" s="56"/>
      <c r="F1099" s="201"/>
      <c r="G1099" s="201"/>
      <c r="H1099" s="201"/>
      <c r="I1099" s="201"/>
      <c r="J1099"/>
    </row>
    <row r="1100" spans="1:10" ht="18" customHeight="1">
      <c r="A1100" s="12" t="s">
        <v>137</v>
      </c>
      <c r="B1100" s="203"/>
      <c r="C1100" s="202"/>
      <c r="D1100" s="12" t="s">
        <v>1895</v>
      </c>
      <c r="E1100" s="56"/>
      <c r="F1100" s="201"/>
      <c r="G1100" s="201"/>
      <c r="H1100" s="201"/>
      <c r="I1100" s="201"/>
      <c r="J1100"/>
    </row>
    <row r="1101" spans="1:10" ht="18" customHeight="1">
      <c r="A1101" s="12" t="s">
        <v>138</v>
      </c>
      <c r="B1101" s="203"/>
      <c r="C1101" s="202"/>
      <c r="D1101" s="12" t="s">
        <v>1896</v>
      </c>
      <c r="E1101" s="56"/>
      <c r="F1101" s="201"/>
      <c r="G1101" s="201"/>
      <c r="H1101" s="201"/>
      <c r="I1101" s="201"/>
      <c r="J1101"/>
    </row>
    <row r="1102" spans="1:10" ht="18" customHeight="1">
      <c r="A1102" s="12" t="s">
        <v>139</v>
      </c>
      <c r="B1102" s="203"/>
      <c r="C1102" s="202"/>
      <c r="D1102" s="12" t="s">
        <v>1897</v>
      </c>
      <c r="E1102" s="56"/>
      <c r="F1102" s="201"/>
      <c r="G1102" s="201"/>
      <c r="H1102" s="201"/>
      <c r="I1102" s="201"/>
      <c r="J1102"/>
    </row>
    <row r="1103" spans="1:10" ht="18" customHeight="1">
      <c r="A1103" s="12" t="s">
        <v>1898</v>
      </c>
      <c r="B1103" s="101"/>
      <c r="C1103" s="175"/>
      <c r="D1103" s="12" t="s">
        <v>1899</v>
      </c>
      <c r="E1103" s="56"/>
      <c r="F1103" s="189"/>
      <c r="G1103" s="189"/>
      <c r="H1103" s="189"/>
      <c r="I1103" s="189"/>
      <c r="J1103"/>
    </row>
    <row r="1104" spans="1:10" ht="15.75">
      <c r="A1104" s="6" t="s">
        <v>1685</v>
      </c>
      <c r="B1104" s="1" t="s">
        <v>2381</v>
      </c>
      <c r="C1104" s="15">
        <v>32.5</v>
      </c>
      <c r="D1104" s="5" t="s">
        <v>1101</v>
      </c>
      <c r="E1104" s="54" t="s">
        <v>2382</v>
      </c>
      <c r="F1104" s="9">
        <f aca="true" t="shared" si="31" ref="F1104:F1110">C1104-1.875</f>
        <v>30.625</v>
      </c>
      <c r="G1104" s="9">
        <f aca="true" t="shared" si="32" ref="G1104:H1110">F1104-1.875</f>
        <v>28.75</v>
      </c>
      <c r="H1104" s="9">
        <f t="shared" si="32"/>
        <v>26.875</v>
      </c>
      <c r="I1104" s="30">
        <v>25</v>
      </c>
      <c r="J1104"/>
    </row>
    <row r="1105" spans="1:10" ht="18" customHeight="1">
      <c r="A1105" s="6" t="s">
        <v>1686</v>
      </c>
      <c r="B1105" s="1" t="s">
        <v>2383</v>
      </c>
      <c r="C1105" s="15">
        <v>32.5</v>
      </c>
      <c r="D1105" s="5" t="s">
        <v>1102</v>
      </c>
      <c r="E1105" s="54" t="s">
        <v>2384</v>
      </c>
      <c r="F1105" s="9">
        <f t="shared" si="31"/>
        <v>30.625</v>
      </c>
      <c r="G1105" s="9">
        <f t="shared" si="32"/>
        <v>28.75</v>
      </c>
      <c r="H1105" s="9">
        <f t="shared" si="32"/>
        <v>26.875</v>
      </c>
      <c r="I1105" s="30">
        <v>25</v>
      </c>
      <c r="J1105"/>
    </row>
    <row r="1106" spans="1:10" ht="18" customHeight="1">
      <c r="A1106" s="6" t="s">
        <v>1687</v>
      </c>
      <c r="B1106" s="1" t="s">
        <v>2385</v>
      </c>
      <c r="C1106" s="15">
        <v>32.5</v>
      </c>
      <c r="D1106" s="5" t="s">
        <v>1103</v>
      </c>
      <c r="E1106" s="54" t="s">
        <v>2386</v>
      </c>
      <c r="F1106" s="9">
        <f t="shared" si="31"/>
        <v>30.625</v>
      </c>
      <c r="G1106" s="9">
        <f t="shared" si="32"/>
        <v>28.75</v>
      </c>
      <c r="H1106" s="9">
        <f t="shared" si="32"/>
        <v>26.875</v>
      </c>
      <c r="I1106" s="30">
        <v>25</v>
      </c>
      <c r="J1106"/>
    </row>
    <row r="1107" spans="1:10" ht="27" customHeight="1">
      <c r="A1107" s="6" t="s">
        <v>1688</v>
      </c>
      <c r="B1107" s="1" t="s">
        <v>2387</v>
      </c>
      <c r="C1107" s="15">
        <v>32.5</v>
      </c>
      <c r="D1107" s="5" t="s">
        <v>1104</v>
      </c>
      <c r="E1107" s="54" t="s">
        <v>2388</v>
      </c>
      <c r="F1107" s="9">
        <f t="shared" si="31"/>
        <v>30.625</v>
      </c>
      <c r="G1107" s="9">
        <f t="shared" si="32"/>
        <v>28.75</v>
      </c>
      <c r="H1107" s="9">
        <f t="shared" si="32"/>
        <v>26.875</v>
      </c>
      <c r="I1107" s="30">
        <v>25</v>
      </c>
      <c r="J1107"/>
    </row>
    <row r="1108" spans="1:10" ht="42.75">
      <c r="A1108" s="6" t="s">
        <v>1105</v>
      </c>
      <c r="B1108" s="1" t="s">
        <v>2389</v>
      </c>
      <c r="C1108" s="15">
        <v>32.5</v>
      </c>
      <c r="D1108" s="5" t="s">
        <v>1900</v>
      </c>
      <c r="E1108" s="54" t="s">
        <v>2390</v>
      </c>
      <c r="F1108" s="9">
        <f t="shared" si="31"/>
        <v>30.625</v>
      </c>
      <c r="G1108" s="9">
        <f t="shared" si="32"/>
        <v>28.75</v>
      </c>
      <c r="H1108" s="9">
        <f t="shared" si="32"/>
        <v>26.875</v>
      </c>
      <c r="I1108" s="30">
        <v>25</v>
      </c>
      <c r="J1108"/>
    </row>
    <row r="1109" spans="1:10" ht="18" customHeight="1">
      <c r="A1109" s="6" t="s">
        <v>1689</v>
      </c>
      <c r="B1109" s="1" t="s">
        <v>2391</v>
      </c>
      <c r="C1109" s="15">
        <v>32.5</v>
      </c>
      <c r="D1109" s="5" t="s">
        <v>1106</v>
      </c>
      <c r="E1109" s="54" t="s">
        <v>2392</v>
      </c>
      <c r="F1109" s="9">
        <f t="shared" si="31"/>
        <v>30.625</v>
      </c>
      <c r="G1109" s="9">
        <f t="shared" si="32"/>
        <v>28.75</v>
      </c>
      <c r="H1109" s="9">
        <f t="shared" si="32"/>
        <v>26.875</v>
      </c>
      <c r="I1109" s="30">
        <v>25</v>
      </c>
      <c r="J1109"/>
    </row>
    <row r="1110" spans="1:10" ht="18" customHeight="1">
      <c r="A1110" s="102" t="s">
        <v>1690</v>
      </c>
      <c r="B1110" s="94" t="s">
        <v>2393</v>
      </c>
      <c r="C1110" s="155">
        <v>32.5</v>
      </c>
      <c r="D1110" s="5" t="s">
        <v>1107</v>
      </c>
      <c r="E1110" s="54" t="s">
        <v>2394</v>
      </c>
      <c r="F1110" s="176">
        <f t="shared" si="31"/>
        <v>30.625</v>
      </c>
      <c r="G1110" s="176">
        <f t="shared" si="32"/>
        <v>28.75</v>
      </c>
      <c r="H1110" s="176">
        <f t="shared" si="32"/>
        <v>26.875</v>
      </c>
      <c r="I1110" s="176">
        <v>25</v>
      </c>
      <c r="J1110"/>
    </row>
    <row r="1111" spans="1:10" ht="18" customHeight="1">
      <c r="A1111" s="107"/>
      <c r="B1111" s="95"/>
      <c r="C1111" s="156"/>
      <c r="D1111" s="5" t="s">
        <v>1108</v>
      </c>
      <c r="E1111" s="54" t="s">
        <v>2394</v>
      </c>
      <c r="F1111" s="180"/>
      <c r="G1111" s="180"/>
      <c r="H1111" s="180"/>
      <c r="I1111" s="180"/>
      <c r="J1111"/>
    </row>
    <row r="1112" spans="1:10" ht="18" customHeight="1">
      <c r="A1112" s="103"/>
      <c r="B1112" s="96"/>
      <c r="C1112" s="157"/>
      <c r="D1112" s="5" t="s">
        <v>1109</v>
      </c>
      <c r="E1112" s="54" t="s">
        <v>1957</v>
      </c>
      <c r="F1112" s="177"/>
      <c r="G1112" s="177"/>
      <c r="H1112" s="177"/>
      <c r="I1112" s="177"/>
      <c r="J1112"/>
    </row>
    <row r="1113" spans="1:10" ht="18" customHeight="1">
      <c r="A1113" s="6" t="s">
        <v>1691</v>
      </c>
      <c r="B1113" s="1" t="s">
        <v>2028</v>
      </c>
      <c r="C1113" s="15">
        <v>32.5</v>
      </c>
      <c r="D1113" s="5" t="s">
        <v>1110</v>
      </c>
      <c r="E1113" s="54" t="s">
        <v>1957</v>
      </c>
      <c r="F1113" s="9">
        <f>C1113-1.875</f>
        <v>30.625</v>
      </c>
      <c r="G1113" s="9">
        <f aca="true" t="shared" si="33" ref="G1113:H1115">F1113-1.875</f>
        <v>28.75</v>
      </c>
      <c r="H1113" s="9">
        <f t="shared" si="33"/>
        <v>26.875</v>
      </c>
      <c r="I1113" s="30">
        <v>25</v>
      </c>
      <c r="J1113"/>
    </row>
    <row r="1114" spans="1:10" ht="18" customHeight="1">
      <c r="A1114" s="6" t="s">
        <v>1692</v>
      </c>
      <c r="B1114" s="1" t="s">
        <v>2395</v>
      </c>
      <c r="C1114" s="15">
        <v>32.5</v>
      </c>
      <c r="D1114" s="5" t="s">
        <v>1111</v>
      </c>
      <c r="E1114" s="54" t="s">
        <v>2396</v>
      </c>
      <c r="F1114" s="9">
        <f>C1114-1.875</f>
        <v>30.625</v>
      </c>
      <c r="G1114" s="9">
        <f t="shared" si="33"/>
        <v>28.75</v>
      </c>
      <c r="H1114" s="9">
        <f t="shared" si="33"/>
        <v>26.875</v>
      </c>
      <c r="I1114" s="30">
        <v>25</v>
      </c>
      <c r="J1114"/>
    </row>
    <row r="1115" spans="1:10" ht="15.75">
      <c r="A1115" s="6" t="s">
        <v>1693</v>
      </c>
      <c r="B1115" s="1" t="s">
        <v>2028</v>
      </c>
      <c r="C1115" s="15">
        <v>32.5</v>
      </c>
      <c r="D1115" s="5" t="s">
        <v>1112</v>
      </c>
      <c r="E1115" s="54" t="s">
        <v>1957</v>
      </c>
      <c r="F1115" s="9">
        <f>C1115-1.875</f>
        <v>30.625</v>
      </c>
      <c r="G1115" s="9">
        <f t="shared" si="33"/>
        <v>28.75</v>
      </c>
      <c r="H1115" s="9">
        <f t="shared" si="33"/>
        <v>26.875</v>
      </c>
      <c r="I1115" s="30">
        <v>25</v>
      </c>
      <c r="J1115"/>
    </row>
    <row r="1116" spans="1:10" ht="28.5">
      <c r="A1116" s="102" t="s">
        <v>1694</v>
      </c>
      <c r="B1116" s="94" t="s">
        <v>2397</v>
      </c>
      <c r="C1116" s="15">
        <v>17.5</v>
      </c>
      <c r="D1116" s="5" t="s">
        <v>1113</v>
      </c>
      <c r="E1116" s="54" t="s">
        <v>2398</v>
      </c>
      <c r="F1116" s="9">
        <f>C1116-0.625</f>
        <v>16.875</v>
      </c>
      <c r="G1116" s="9">
        <f>F1116-0.625</f>
        <v>16.25</v>
      </c>
      <c r="H1116" s="9">
        <f>G1116-0.625</f>
        <v>15.625</v>
      </c>
      <c r="I1116" s="30">
        <v>15</v>
      </c>
      <c r="J1116"/>
    </row>
    <row r="1117" spans="1:10" ht="18" customHeight="1">
      <c r="A1117" s="103"/>
      <c r="B1117" s="116"/>
      <c r="C1117" s="15">
        <v>50</v>
      </c>
      <c r="D1117" s="5" t="s">
        <v>1114</v>
      </c>
      <c r="E1117" s="54" t="s">
        <v>1978</v>
      </c>
      <c r="F1117" s="11">
        <f>C1117-6.25</f>
        <v>43.75</v>
      </c>
      <c r="G1117" s="11">
        <f>F1117-6.25</f>
        <v>37.5</v>
      </c>
      <c r="H1117" s="11">
        <f>G1117-6.25</f>
        <v>31.25</v>
      </c>
      <c r="I1117" s="32">
        <v>25</v>
      </c>
      <c r="J1117"/>
    </row>
    <row r="1118" spans="1:10" ht="18" customHeight="1">
      <c r="A1118" s="6" t="s">
        <v>1695</v>
      </c>
      <c r="B1118" s="1" t="s">
        <v>2028</v>
      </c>
      <c r="C1118" s="15">
        <v>32.5</v>
      </c>
      <c r="D1118" s="5" t="s">
        <v>1115</v>
      </c>
      <c r="E1118" s="54" t="s">
        <v>1978</v>
      </c>
      <c r="F1118" s="9">
        <f>C1118-1.875</f>
        <v>30.625</v>
      </c>
      <c r="G1118" s="9">
        <f>F1118-1.875</f>
        <v>28.75</v>
      </c>
      <c r="H1118" s="9">
        <f>G1118-1.875</f>
        <v>26.875</v>
      </c>
      <c r="I1118" s="30">
        <v>25</v>
      </c>
      <c r="J1118"/>
    </row>
    <row r="1119" spans="1:10" ht="18" customHeight="1">
      <c r="A1119" s="6" t="s">
        <v>1696</v>
      </c>
      <c r="B1119" s="1" t="s">
        <v>2399</v>
      </c>
      <c r="C1119" s="15">
        <v>32.5</v>
      </c>
      <c r="D1119" s="5" t="s">
        <v>1116</v>
      </c>
      <c r="E1119" s="54" t="s">
        <v>2400</v>
      </c>
      <c r="F1119" s="9">
        <f>C1119-1.875</f>
        <v>30.625</v>
      </c>
      <c r="G1119" s="9">
        <f>F1119-1.875</f>
        <v>28.75</v>
      </c>
      <c r="H1119" s="9">
        <f>G1119-1.875</f>
        <v>26.875</v>
      </c>
      <c r="I1119" s="30">
        <v>25</v>
      </c>
      <c r="J1119"/>
    </row>
    <row r="1120" spans="1:10" ht="15.75">
      <c r="A1120" s="7" t="s">
        <v>1697</v>
      </c>
      <c r="B1120" s="2" t="s">
        <v>2402</v>
      </c>
      <c r="C1120" s="15">
        <v>50</v>
      </c>
      <c r="D1120" s="8" t="s">
        <v>1117</v>
      </c>
      <c r="E1120" s="55" t="s">
        <v>2401</v>
      </c>
      <c r="F1120" s="11">
        <f>C1120-6.25</f>
        <v>43.75</v>
      </c>
      <c r="G1120" s="11">
        <f>F1120-6.25</f>
        <v>37.5</v>
      </c>
      <c r="H1120" s="11">
        <f>G1120-6.25</f>
        <v>31.25</v>
      </c>
      <c r="I1120" s="32">
        <v>25</v>
      </c>
      <c r="J1120"/>
    </row>
    <row r="1121" spans="1:10" ht="18" customHeight="1">
      <c r="A1121" s="7" t="s">
        <v>1698</v>
      </c>
      <c r="B1121" s="2" t="s">
        <v>2028</v>
      </c>
      <c r="C1121" s="15">
        <v>32.5</v>
      </c>
      <c r="D1121" s="8" t="s">
        <v>1118</v>
      </c>
      <c r="E1121" s="55" t="s">
        <v>1957</v>
      </c>
      <c r="F1121" s="9">
        <f>C1121-1.875</f>
        <v>30.625</v>
      </c>
      <c r="G1121" s="9">
        <f>F1121-1.875</f>
        <v>28.75</v>
      </c>
      <c r="H1121" s="9">
        <f>G1121-1.875</f>
        <v>26.875</v>
      </c>
      <c r="I1121" s="30">
        <v>25</v>
      </c>
      <c r="J1121"/>
    </row>
    <row r="1122" spans="1:10" ht="18" customHeight="1">
      <c r="A1122" s="104" t="s">
        <v>1699</v>
      </c>
      <c r="B1122" s="94" t="s">
        <v>2402</v>
      </c>
      <c r="C1122" s="155">
        <v>50</v>
      </c>
      <c r="D1122" s="8" t="s">
        <v>1119</v>
      </c>
      <c r="E1122" s="55" t="s">
        <v>2403</v>
      </c>
      <c r="F1122" s="233">
        <f>C1122-6.25</f>
        <v>43.75</v>
      </c>
      <c r="G1122" s="233">
        <f>F1122-6.25</f>
        <v>37.5</v>
      </c>
      <c r="H1122" s="233">
        <f>G1122-6.25</f>
        <v>31.25</v>
      </c>
      <c r="I1122" s="233">
        <v>25</v>
      </c>
      <c r="J1122"/>
    </row>
    <row r="1123" spans="1:10" ht="18" customHeight="1">
      <c r="A1123" s="106"/>
      <c r="B1123" s="96"/>
      <c r="C1123" s="157"/>
      <c r="D1123" s="8" t="s">
        <v>1120</v>
      </c>
      <c r="E1123" s="55" t="s">
        <v>1978</v>
      </c>
      <c r="F1123" s="235"/>
      <c r="G1123" s="235"/>
      <c r="H1123" s="235"/>
      <c r="I1123" s="235"/>
      <c r="J1123"/>
    </row>
    <row r="1124" spans="1:10" ht="18" customHeight="1">
      <c r="A1124" s="7" t="s">
        <v>1700</v>
      </c>
      <c r="B1124" s="4" t="s">
        <v>2028</v>
      </c>
      <c r="C1124" s="15">
        <v>50</v>
      </c>
      <c r="D1124" s="8" t="s">
        <v>1121</v>
      </c>
      <c r="E1124" s="55" t="s">
        <v>1957</v>
      </c>
      <c r="F1124" s="11">
        <f>C1124-6.25</f>
        <v>43.75</v>
      </c>
      <c r="G1124" s="11">
        <f>F1124-6.25</f>
        <v>37.5</v>
      </c>
      <c r="H1124" s="11">
        <f>G1124-6.25</f>
        <v>31.25</v>
      </c>
      <c r="I1124" s="32">
        <v>25</v>
      </c>
      <c r="J1124"/>
    </row>
    <row r="1125" spans="1:10" ht="18" customHeight="1">
      <c r="A1125" s="104" t="s">
        <v>1701</v>
      </c>
      <c r="B1125" s="94" t="s">
        <v>2402</v>
      </c>
      <c r="C1125" s="155">
        <v>50</v>
      </c>
      <c r="D1125" s="8" t="s">
        <v>1122</v>
      </c>
      <c r="E1125" s="55" t="s">
        <v>2403</v>
      </c>
      <c r="F1125" s="233">
        <f>C1125-6.25</f>
        <v>43.75</v>
      </c>
      <c r="G1125" s="233">
        <f>F1125-6.25</f>
        <v>37.5</v>
      </c>
      <c r="H1125" s="233">
        <f>G1125-6.25</f>
        <v>31.25</v>
      </c>
      <c r="I1125" s="233">
        <v>25</v>
      </c>
      <c r="J1125"/>
    </row>
    <row r="1126" spans="1:10" ht="18" customHeight="1">
      <c r="A1126" s="106"/>
      <c r="B1126" s="96"/>
      <c r="C1126" s="157"/>
      <c r="D1126" s="8" t="s">
        <v>1123</v>
      </c>
      <c r="E1126" s="55" t="s">
        <v>1978</v>
      </c>
      <c r="F1126" s="235"/>
      <c r="G1126" s="235"/>
      <c r="H1126" s="235"/>
      <c r="I1126" s="235"/>
      <c r="J1126"/>
    </row>
    <row r="1127" spans="1:10" ht="18" customHeight="1">
      <c r="A1127" s="7" t="s">
        <v>1702</v>
      </c>
      <c r="B1127" s="2" t="s">
        <v>2028</v>
      </c>
      <c r="C1127" s="15">
        <v>32.5</v>
      </c>
      <c r="D1127" s="8" t="s">
        <v>1124</v>
      </c>
      <c r="E1127" s="55" t="s">
        <v>1957</v>
      </c>
      <c r="F1127" s="9">
        <f>C1127-1.875</f>
        <v>30.625</v>
      </c>
      <c r="G1127" s="9">
        <f aca="true" t="shared" si="34" ref="G1127:H1129">F1127-1.875</f>
        <v>28.75</v>
      </c>
      <c r="H1127" s="9">
        <f t="shared" si="34"/>
        <v>26.875</v>
      </c>
      <c r="I1127" s="30">
        <v>25</v>
      </c>
      <c r="J1127"/>
    </row>
    <row r="1128" spans="1:10" ht="15.75">
      <c r="A1128" s="6" t="s">
        <v>1703</v>
      </c>
      <c r="B1128" s="1" t="s">
        <v>2404</v>
      </c>
      <c r="C1128" s="15">
        <v>32.5</v>
      </c>
      <c r="D1128" s="5" t="s">
        <v>1125</v>
      </c>
      <c r="E1128" s="54" t="s">
        <v>2405</v>
      </c>
      <c r="F1128" s="9">
        <f>C1128-1.875</f>
        <v>30.625</v>
      </c>
      <c r="G1128" s="9">
        <f t="shared" si="34"/>
        <v>28.75</v>
      </c>
      <c r="H1128" s="9">
        <f t="shared" si="34"/>
        <v>26.875</v>
      </c>
      <c r="I1128" s="30">
        <v>25</v>
      </c>
      <c r="J1128"/>
    </row>
    <row r="1129" spans="1:10" ht="18" customHeight="1">
      <c r="A1129" s="102" t="s">
        <v>1704</v>
      </c>
      <c r="B1129" s="94" t="s">
        <v>2406</v>
      </c>
      <c r="C1129" s="155">
        <v>32.5</v>
      </c>
      <c r="D1129" s="5" t="s">
        <v>1126</v>
      </c>
      <c r="E1129" s="74" t="s">
        <v>2407</v>
      </c>
      <c r="F1129" s="176">
        <f>C1129-1.875</f>
        <v>30.625</v>
      </c>
      <c r="G1129" s="176">
        <f t="shared" si="34"/>
        <v>28.75</v>
      </c>
      <c r="H1129" s="176">
        <f t="shared" si="34"/>
        <v>26.875</v>
      </c>
      <c r="I1129" s="176">
        <v>25</v>
      </c>
      <c r="J1129"/>
    </row>
    <row r="1130" spans="1:10" ht="30">
      <c r="A1130" s="107"/>
      <c r="B1130" s="95"/>
      <c r="C1130" s="156"/>
      <c r="D1130" s="5" t="s">
        <v>1127</v>
      </c>
      <c r="E1130" s="74" t="s">
        <v>2408</v>
      </c>
      <c r="F1130" s="180"/>
      <c r="G1130" s="180"/>
      <c r="H1130" s="180"/>
      <c r="I1130" s="180"/>
      <c r="J1130"/>
    </row>
    <row r="1131" spans="1:10" ht="45">
      <c r="A1131" s="107"/>
      <c r="B1131" s="95"/>
      <c r="C1131" s="156"/>
      <c r="D1131" s="5" t="s">
        <v>1128</v>
      </c>
      <c r="E1131" s="74" t="s">
        <v>2409</v>
      </c>
      <c r="F1131" s="180"/>
      <c r="G1131" s="180"/>
      <c r="H1131" s="180"/>
      <c r="I1131" s="180"/>
      <c r="J1131"/>
    </row>
    <row r="1132" spans="1:10" ht="18" customHeight="1">
      <c r="A1132" s="103"/>
      <c r="B1132" s="96"/>
      <c r="C1132" s="157"/>
      <c r="D1132" s="5" t="s">
        <v>1129</v>
      </c>
      <c r="E1132" s="74" t="s">
        <v>1978</v>
      </c>
      <c r="F1132" s="177"/>
      <c r="G1132" s="177"/>
      <c r="H1132" s="177"/>
      <c r="I1132" s="177"/>
      <c r="J1132"/>
    </row>
    <row r="1133" spans="1:10" ht="18" customHeight="1">
      <c r="A1133" s="6" t="s">
        <v>1705</v>
      </c>
      <c r="B1133" s="1" t="s">
        <v>2028</v>
      </c>
      <c r="C1133" s="15">
        <v>32.5</v>
      </c>
      <c r="D1133" s="5" t="s">
        <v>1130</v>
      </c>
      <c r="E1133" s="54" t="s">
        <v>1957</v>
      </c>
      <c r="F1133" s="9">
        <f>C1133-1.875</f>
        <v>30.625</v>
      </c>
      <c r="G1133" s="9">
        <f>F1133-1.875</f>
        <v>28.75</v>
      </c>
      <c r="H1133" s="9">
        <f>G1133-1.875</f>
        <v>26.875</v>
      </c>
      <c r="I1133" s="30">
        <v>25</v>
      </c>
      <c r="J1133"/>
    </row>
    <row r="1134" spans="1:10" ht="51">
      <c r="A1134" s="6" t="s">
        <v>1706</v>
      </c>
      <c r="B1134" s="1" t="s">
        <v>2410</v>
      </c>
      <c r="C1134" s="15">
        <v>40</v>
      </c>
      <c r="D1134" s="5" t="s">
        <v>1131</v>
      </c>
      <c r="E1134" s="54" t="s">
        <v>2410</v>
      </c>
      <c r="F1134" s="9">
        <v>36.25</v>
      </c>
      <c r="G1134" s="9">
        <v>32.5</v>
      </c>
      <c r="H1134" s="9">
        <v>28.75</v>
      </c>
      <c r="I1134" s="30">
        <v>25</v>
      </c>
      <c r="J1134"/>
    </row>
    <row r="1135" spans="1:10" ht="18" customHeight="1">
      <c r="A1135" s="6" t="s">
        <v>1901</v>
      </c>
      <c r="B1135" s="4" t="s">
        <v>1977</v>
      </c>
      <c r="C1135" s="15">
        <v>40</v>
      </c>
      <c r="D1135" s="5" t="s">
        <v>1132</v>
      </c>
      <c r="E1135" s="54" t="s">
        <v>2411</v>
      </c>
      <c r="F1135" s="9">
        <v>36.25</v>
      </c>
      <c r="G1135" s="9">
        <v>32.5</v>
      </c>
      <c r="H1135" s="9">
        <v>28.75</v>
      </c>
      <c r="I1135" s="30">
        <v>25</v>
      </c>
      <c r="J1135"/>
    </row>
    <row r="1136" spans="1:10" ht="18" customHeight="1">
      <c r="A1136" s="6" t="s">
        <v>1708</v>
      </c>
      <c r="B1136" s="1" t="s">
        <v>2416</v>
      </c>
      <c r="C1136" s="15">
        <v>40</v>
      </c>
      <c r="D1136" s="5" t="s">
        <v>1133</v>
      </c>
      <c r="E1136" s="54" t="s">
        <v>2417</v>
      </c>
      <c r="F1136" s="9">
        <v>36.25</v>
      </c>
      <c r="G1136" s="9">
        <v>32.5</v>
      </c>
      <c r="H1136" s="9">
        <v>28.75</v>
      </c>
      <c r="I1136" s="30">
        <v>25</v>
      </c>
      <c r="J1136"/>
    </row>
    <row r="1137" spans="1:10" ht="18" customHeight="1">
      <c r="A1137" s="6" t="s">
        <v>1709</v>
      </c>
      <c r="B1137" s="1" t="s">
        <v>1977</v>
      </c>
      <c r="C1137" s="15">
        <v>40</v>
      </c>
      <c r="D1137" s="5" t="s">
        <v>1134</v>
      </c>
      <c r="E1137" s="54" t="s">
        <v>1978</v>
      </c>
      <c r="F1137" s="9">
        <v>36.25</v>
      </c>
      <c r="G1137" s="9">
        <v>32.5</v>
      </c>
      <c r="H1137" s="9">
        <v>28.75</v>
      </c>
      <c r="I1137" s="30">
        <v>25</v>
      </c>
      <c r="J1137"/>
    </row>
    <row r="1138" spans="1:10" ht="18" customHeight="1">
      <c r="A1138" s="6" t="s">
        <v>1902</v>
      </c>
      <c r="B1138" s="4" t="s">
        <v>2418</v>
      </c>
      <c r="C1138" s="15">
        <v>40</v>
      </c>
      <c r="D1138" s="5" t="s">
        <v>1135</v>
      </c>
      <c r="E1138" s="54" t="s">
        <v>2412</v>
      </c>
      <c r="F1138" s="9">
        <v>36.25</v>
      </c>
      <c r="G1138" s="9">
        <v>32.5</v>
      </c>
      <c r="H1138" s="9">
        <v>28.75</v>
      </c>
      <c r="I1138" s="30">
        <v>25</v>
      </c>
      <c r="J1138"/>
    </row>
    <row r="1139" spans="1:10" ht="18" customHeight="1">
      <c r="A1139" s="6" t="s">
        <v>1713</v>
      </c>
      <c r="B1139" s="4" t="s">
        <v>1977</v>
      </c>
      <c r="C1139" s="15">
        <v>40</v>
      </c>
      <c r="D1139" s="5" t="s">
        <v>1136</v>
      </c>
      <c r="E1139" s="54" t="s">
        <v>1978</v>
      </c>
      <c r="F1139" s="9">
        <v>36.25</v>
      </c>
      <c r="G1139" s="9">
        <v>32.5</v>
      </c>
      <c r="H1139" s="9">
        <v>28.75</v>
      </c>
      <c r="I1139" s="30">
        <v>25</v>
      </c>
      <c r="J1139"/>
    </row>
    <row r="1140" spans="1:10" ht="18" customHeight="1">
      <c r="A1140" s="102" t="s">
        <v>1710</v>
      </c>
      <c r="B1140" s="94" t="s">
        <v>1977</v>
      </c>
      <c r="C1140" s="155">
        <v>40</v>
      </c>
      <c r="D1140" s="5" t="s">
        <v>1137</v>
      </c>
      <c r="E1140" s="54" t="s">
        <v>2413</v>
      </c>
      <c r="F1140" s="176">
        <v>36.25</v>
      </c>
      <c r="G1140" s="176">
        <v>32.5</v>
      </c>
      <c r="H1140" s="176">
        <v>28.75</v>
      </c>
      <c r="I1140" s="176">
        <v>25</v>
      </c>
      <c r="J1140"/>
    </row>
    <row r="1141" spans="1:10" ht="18" customHeight="1">
      <c r="A1141" s="103"/>
      <c r="B1141" s="96"/>
      <c r="C1141" s="157"/>
      <c r="D1141" s="5" t="s">
        <v>1138</v>
      </c>
      <c r="E1141" s="54" t="s">
        <v>1957</v>
      </c>
      <c r="F1141" s="177"/>
      <c r="G1141" s="177"/>
      <c r="H1141" s="177"/>
      <c r="I1141" s="177"/>
      <c r="J1141"/>
    </row>
    <row r="1142" spans="1:10" ht="18" customHeight="1">
      <c r="A1142" s="102" t="s">
        <v>1711</v>
      </c>
      <c r="B1142" s="94" t="s">
        <v>1977</v>
      </c>
      <c r="C1142" s="155">
        <v>32.5</v>
      </c>
      <c r="D1142" s="5" t="s">
        <v>1139</v>
      </c>
      <c r="E1142" s="54" t="s">
        <v>2414</v>
      </c>
      <c r="F1142" s="176">
        <f>C1142-1.875</f>
        <v>30.625</v>
      </c>
      <c r="G1142" s="176">
        <f>F1142-1.875</f>
        <v>28.75</v>
      </c>
      <c r="H1142" s="176">
        <f>G1142-1.875</f>
        <v>26.875</v>
      </c>
      <c r="I1142" s="176">
        <v>25</v>
      </c>
      <c r="J1142"/>
    </row>
    <row r="1143" spans="1:10" ht="18" customHeight="1">
      <c r="A1143" s="107"/>
      <c r="B1143" s="95"/>
      <c r="C1143" s="156"/>
      <c r="D1143" s="5" t="s">
        <v>1140</v>
      </c>
      <c r="E1143" s="54" t="s">
        <v>2415</v>
      </c>
      <c r="F1143" s="180"/>
      <c r="G1143" s="180"/>
      <c r="H1143" s="180"/>
      <c r="I1143" s="180"/>
      <c r="J1143"/>
    </row>
    <row r="1144" spans="1:10" ht="18" customHeight="1">
      <c r="A1144" s="103"/>
      <c r="B1144" s="96"/>
      <c r="C1144" s="157"/>
      <c r="D1144" s="5" t="s">
        <v>1141</v>
      </c>
      <c r="E1144" s="54" t="s">
        <v>1936</v>
      </c>
      <c r="F1144" s="177"/>
      <c r="G1144" s="177"/>
      <c r="H1144" s="177"/>
      <c r="I1144" s="177"/>
      <c r="J1144"/>
    </row>
    <row r="1145" spans="1:10" ht="18" customHeight="1">
      <c r="A1145" s="102" t="s">
        <v>1714</v>
      </c>
      <c r="B1145" s="94" t="s">
        <v>2419</v>
      </c>
      <c r="C1145" s="155">
        <v>40</v>
      </c>
      <c r="D1145" s="5" t="s">
        <v>1142</v>
      </c>
      <c r="E1145" s="54" t="s">
        <v>2421</v>
      </c>
      <c r="F1145" s="176">
        <v>36.25</v>
      </c>
      <c r="G1145" s="176">
        <v>32.5</v>
      </c>
      <c r="H1145" s="176">
        <v>28.75</v>
      </c>
      <c r="I1145" s="176">
        <v>25</v>
      </c>
      <c r="J1145"/>
    </row>
    <row r="1146" spans="1:10" ht="18" customHeight="1">
      <c r="A1146" s="107"/>
      <c r="B1146" s="95"/>
      <c r="C1146" s="156"/>
      <c r="D1146" s="5" t="s">
        <v>1143</v>
      </c>
      <c r="E1146" s="54" t="s">
        <v>1978</v>
      </c>
      <c r="F1146" s="180"/>
      <c r="G1146" s="180"/>
      <c r="H1146" s="180"/>
      <c r="I1146" s="180"/>
      <c r="J1146"/>
    </row>
    <row r="1147" spans="1:10" ht="18" customHeight="1">
      <c r="A1147" s="107"/>
      <c r="B1147" s="95"/>
      <c r="C1147" s="156"/>
      <c r="D1147" s="5" t="s">
        <v>1144</v>
      </c>
      <c r="E1147" s="54" t="s">
        <v>2422</v>
      </c>
      <c r="F1147" s="180"/>
      <c r="G1147" s="180"/>
      <c r="H1147" s="180"/>
      <c r="I1147" s="180"/>
      <c r="J1147"/>
    </row>
    <row r="1148" spans="1:10" ht="18" customHeight="1">
      <c r="A1148" s="103"/>
      <c r="B1148" s="96"/>
      <c r="C1148" s="157"/>
      <c r="D1148" s="5" t="s">
        <v>1145</v>
      </c>
      <c r="E1148" s="54" t="s">
        <v>2420</v>
      </c>
      <c r="F1148" s="177"/>
      <c r="G1148" s="177"/>
      <c r="H1148" s="177"/>
      <c r="I1148" s="177"/>
      <c r="J1148"/>
    </row>
    <row r="1149" spans="1:10" ht="31.5" customHeight="1">
      <c r="A1149" s="6" t="s">
        <v>1715</v>
      </c>
      <c r="B1149" s="1" t="s">
        <v>2423</v>
      </c>
      <c r="C1149" s="15">
        <v>17.5</v>
      </c>
      <c r="D1149" s="5" t="s">
        <v>1146</v>
      </c>
      <c r="E1149" s="54" t="s">
        <v>2424</v>
      </c>
      <c r="F1149" s="9">
        <f>C1149-0.625</f>
        <v>16.875</v>
      </c>
      <c r="G1149" s="9">
        <f>F1149-0.625</f>
        <v>16.25</v>
      </c>
      <c r="H1149" s="9">
        <f>G1149-0.625</f>
        <v>15.625</v>
      </c>
      <c r="I1149" s="30">
        <v>15</v>
      </c>
      <c r="J1149"/>
    </row>
    <row r="1150" spans="1:10" ht="18" customHeight="1">
      <c r="A1150" s="6" t="s">
        <v>1716</v>
      </c>
      <c r="B1150" s="1" t="s">
        <v>2028</v>
      </c>
      <c r="C1150" s="15">
        <v>40</v>
      </c>
      <c r="D1150" s="5" t="s">
        <v>1147</v>
      </c>
      <c r="E1150" s="54" t="s">
        <v>1957</v>
      </c>
      <c r="F1150" s="9">
        <v>36.25</v>
      </c>
      <c r="G1150" s="9">
        <v>32.5</v>
      </c>
      <c r="H1150" s="9">
        <v>28.75</v>
      </c>
      <c r="I1150" s="30">
        <v>25</v>
      </c>
      <c r="J1150"/>
    </row>
    <row r="1151" spans="1:10" ht="18" customHeight="1">
      <c r="A1151" s="6" t="s">
        <v>1717</v>
      </c>
      <c r="B1151" s="1" t="s">
        <v>2426</v>
      </c>
      <c r="C1151" s="15">
        <v>40</v>
      </c>
      <c r="D1151" s="5" t="s">
        <v>1148</v>
      </c>
      <c r="E1151" s="54" t="s">
        <v>2427</v>
      </c>
      <c r="F1151" s="9">
        <v>36.25</v>
      </c>
      <c r="G1151" s="9">
        <v>32.5</v>
      </c>
      <c r="H1151" s="9">
        <v>28.75</v>
      </c>
      <c r="I1151" s="30">
        <v>25</v>
      </c>
      <c r="J1151"/>
    </row>
    <row r="1152" spans="1:10" ht="18" customHeight="1">
      <c r="A1152" s="102" t="s">
        <v>1718</v>
      </c>
      <c r="B1152" s="94" t="s">
        <v>2425</v>
      </c>
      <c r="C1152" s="155">
        <v>40</v>
      </c>
      <c r="D1152" s="5" t="s">
        <v>1149</v>
      </c>
      <c r="E1152" s="54" t="s">
        <v>2428</v>
      </c>
      <c r="F1152" s="176">
        <v>36.25</v>
      </c>
      <c r="G1152" s="176">
        <v>32.5</v>
      </c>
      <c r="H1152" s="176">
        <v>28.75</v>
      </c>
      <c r="I1152" s="176">
        <v>25</v>
      </c>
      <c r="J1152"/>
    </row>
    <row r="1153" spans="1:10" ht="18" customHeight="1">
      <c r="A1153" s="103"/>
      <c r="B1153" s="96"/>
      <c r="C1153" s="157"/>
      <c r="D1153" s="5" t="s">
        <v>1150</v>
      </c>
      <c r="E1153" s="54" t="s">
        <v>1957</v>
      </c>
      <c r="F1153" s="177"/>
      <c r="G1153" s="177"/>
      <c r="H1153" s="177"/>
      <c r="I1153" s="177"/>
      <c r="J1153"/>
    </row>
    <row r="1154" spans="1:10" ht="18" customHeight="1">
      <c r="A1154" s="6" t="s">
        <v>1722</v>
      </c>
      <c r="B1154" s="1" t="s">
        <v>2429</v>
      </c>
      <c r="C1154" s="15">
        <v>17.5</v>
      </c>
      <c r="D1154" s="5" t="s">
        <v>1151</v>
      </c>
      <c r="E1154" s="54" t="s">
        <v>2430</v>
      </c>
      <c r="F1154" s="9">
        <f>C1154-0.625</f>
        <v>16.875</v>
      </c>
      <c r="G1154" s="9">
        <f>F1154-0.625</f>
        <v>16.25</v>
      </c>
      <c r="H1154" s="9">
        <f>G1154-0.625</f>
        <v>15.625</v>
      </c>
      <c r="I1154" s="30">
        <v>15</v>
      </c>
      <c r="J1154"/>
    </row>
    <row r="1155" spans="1:10" ht="15.75">
      <c r="A1155" s="6" t="s">
        <v>1721</v>
      </c>
      <c r="B1155" s="1" t="s">
        <v>2431</v>
      </c>
      <c r="C1155" s="15">
        <v>17.5</v>
      </c>
      <c r="D1155" s="5" t="s">
        <v>1152</v>
      </c>
      <c r="E1155" s="54" t="s">
        <v>2432</v>
      </c>
      <c r="F1155" s="9">
        <f>C1155-0.625</f>
        <v>16.875</v>
      </c>
      <c r="G1155" s="9">
        <f>F1155-0.625</f>
        <v>16.25</v>
      </c>
      <c r="H1155" s="9">
        <f>G1155-0.625</f>
        <v>15.625</v>
      </c>
      <c r="I1155" s="30">
        <v>15</v>
      </c>
      <c r="J1155"/>
    </row>
    <row r="1156" spans="1:10" ht="18" customHeight="1">
      <c r="A1156" s="6" t="s">
        <v>1720</v>
      </c>
      <c r="B1156" s="1" t="s">
        <v>2028</v>
      </c>
      <c r="C1156" s="15">
        <v>40</v>
      </c>
      <c r="D1156" s="5" t="s">
        <v>1153</v>
      </c>
      <c r="E1156" s="54" t="s">
        <v>1957</v>
      </c>
      <c r="F1156" s="9">
        <v>36.25</v>
      </c>
      <c r="G1156" s="9">
        <v>32.5</v>
      </c>
      <c r="H1156" s="9">
        <v>28.75</v>
      </c>
      <c r="I1156" s="30">
        <v>25</v>
      </c>
      <c r="J1156"/>
    </row>
    <row r="1157" spans="1:10" ht="25.5">
      <c r="A1157" s="6" t="s">
        <v>1719</v>
      </c>
      <c r="B1157" s="1" t="s">
        <v>2433</v>
      </c>
      <c r="C1157" s="15">
        <v>32.5</v>
      </c>
      <c r="D1157" s="5" t="s">
        <v>1154</v>
      </c>
      <c r="E1157" s="54" t="s">
        <v>2434</v>
      </c>
      <c r="F1157" s="9">
        <f>C1157-1.875</f>
        <v>30.625</v>
      </c>
      <c r="G1157" s="9">
        <f>F1157-1.875</f>
        <v>28.75</v>
      </c>
      <c r="H1157" s="9">
        <f>G1157-1.875</f>
        <v>26.875</v>
      </c>
      <c r="I1157" s="30">
        <v>25</v>
      </c>
      <c r="J1157"/>
    </row>
    <row r="1158" spans="1:10" ht="18" customHeight="1">
      <c r="A1158" s="102" t="s">
        <v>1723</v>
      </c>
      <c r="B1158" s="94" t="s">
        <v>2435</v>
      </c>
      <c r="C1158" s="155">
        <v>32.5</v>
      </c>
      <c r="D1158" s="5" t="s">
        <v>1155</v>
      </c>
      <c r="E1158" s="54" t="s">
        <v>2436</v>
      </c>
      <c r="F1158" s="176">
        <f>C1158-1.875</f>
        <v>30.625</v>
      </c>
      <c r="G1158" s="176">
        <f>F1158-1.875</f>
        <v>28.75</v>
      </c>
      <c r="H1158" s="176">
        <f>G1158-1.875</f>
        <v>26.875</v>
      </c>
      <c r="I1158" s="176">
        <v>25</v>
      </c>
      <c r="J1158"/>
    </row>
    <row r="1159" spans="1:10" ht="18" customHeight="1">
      <c r="A1159" s="103"/>
      <c r="B1159" s="96"/>
      <c r="C1159" s="157"/>
      <c r="D1159" s="5" t="s">
        <v>1156</v>
      </c>
      <c r="E1159" s="54" t="s">
        <v>1957</v>
      </c>
      <c r="F1159" s="177"/>
      <c r="G1159" s="177"/>
      <c r="H1159" s="177"/>
      <c r="I1159" s="177"/>
      <c r="J1159"/>
    </row>
    <row r="1160" spans="1:10" ht="18" customHeight="1">
      <c r="A1160" s="6" t="s">
        <v>1724</v>
      </c>
      <c r="B1160" s="1" t="s">
        <v>2437</v>
      </c>
      <c r="C1160" s="15">
        <v>17.5</v>
      </c>
      <c r="D1160" s="5" t="s">
        <v>1157</v>
      </c>
      <c r="E1160" s="54" t="s">
        <v>2438</v>
      </c>
      <c r="F1160" s="9">
        <f>C1160-0.625</f>
        <v>16.875</v>
      </c>
      <c r="G1160" s="9">
        <f>F1160-0.625</f>
        <v>16.25</v>
      </c>
      <c r="H1160" s="9">
        <f>G1160-0.625</f>
        <v>15.625</v>
      </c>
      <c r="I1160" s="30">
        <v>15</v>
      </c>
      <c r="J1160"/>
    </row>
    <row r="1161" spans="1:10" ht="18" customHeight="1">
      <c r="A1161" s="6" t="s">
        <v>1725</v>
      </c>
      <c r="B1161" s="1" t="s">
        <v>2028</v>
      </c>
      <c r="C1161" s="15">
        <v>32.5</v>
      </c>
      <c r="D1161" s="5" t="s">
        <v>1158</v>
      </c>
      <c r="E1161" s="54" t="s">
        <v>1957</v>
      </c>
      <c r="F1161" s="9">
        <f>C1161-1.875</f>
        <v>30.625</v>
      </c>
      <c r="G1161" s="9">
        <f>F1161-1.875</f>
        <v>28.75</v>
      </c>
      <c r="H1161" s="9">
        <f>G1161-1.875</f>
        <v>26.875</v>
      </c>
      <c r="I1161" s="30">
        <v>25</v>
      </c>
      <c r="J1161"/>
    </row>
    <row r="1162" spans="1:10" ht="18" customHeight="1">
      <c r="A1162" s="6" t="s">
        <v>1726</v>
      </c>
      <c r="B1162" s="1" t="s">
        <v>2375</v>
      </c>
      <c r="C1162" s="15">
        <v>32.5</v>
      </c>
      <c r="D1162" s="5" t="s">
        <v>1159</v>
      </c>
      <c r="E1162" s="54" t="s">
        <v>2439</v>
      </c>
      <c r="F1162" s="9">
        <f>C1162-1.875</f>
        <v>30.625</v>
      </c>
      <c r="G1162" s="9">
        <f>F1162-1.875</f>
        <v>28.75</v>
      </c>
      <c r="H1162" s="9">
        <f>G1162-1.875</f>
        <v>26.875</v>
      </c>
      <c r="I1162" s="30">
        <v>25</v>
      </c>
      <c r="J1162"/>
    </row>
    <row r="1163" spans="1:10" ht="15.75">
      <c r="A1163" s="12" t="s">
        <v>140</v>
      </c>
      <c r="B1163" s="100" t="s">
        <v>2440</v>
      </c>
      <c r="C1163" s="174">
        <v>17.5</v>
      </c>
      <c r="D1163" s="12" t="s">
        <v>1903</v>
      </c>
      <c r="E1163" s="56" t="s">
        <v>2440</v>
      </c>
      <c r="F1163" s="188">
        <v>16.875</v>
      </c>
      <c r="G1163" s="188">
        <v>16.25</v>
      </c>
      <c r="H1163" s="188">
        <v>15.625</v>
      </c>
      <c r="I1163" s="188">
        <v>15</v>
      </c>
      <c r="J1163"/>
    </row>
    <row r="1164" spans="1:10" ht="63">
      <c r="A1164" s="45" t="s">
        <v>2441</v>
      </c>
      <c r="B1164" s="101"/>
      <c r="C1164" s="175"/>
      <c r="D1164" s="12" t="s">
        <v>2442</v>
      </c>
      <c r="E1164" s="56"/>
      <c r="F1164" s="189"/>
      <c r="G1164" s="189"/>
      <c r="H1164" s="189"/>
      <c r="I1164" s="189"/>
      <c r="J1164"/>
    </row>
    <row r="1165" spans="1:10" ht="18" customHeight="1">
      <c r="A1165" s="12" t="s">
        <v>1904</v>
      </c>
      <c r="B1165" s="100" t="s">
        <v>2028</v>
      </c>
      <c r="C1165" s="174">
        <v>50</v>
      </c>
      <c r="D1165" s="12" t="s">
        <v>1905</v>
      </c>
      <c r="E1165" s="56" t="s">
        <v>1978</v>
      </c>
      <c r="F1165" s="188">
        <v>43.75</v>
      </c>
      <c r="G1165" s="188">
        <v>37.5</v>
      </c>
      <c r="H1165" s="188">
        <v>31.25</v>
      </c>
      <c r="I1165" s="188">
        <v>25</v>
      </c>
      <c r="J1165"/>
    </row>
    <row r="1166" spans="1:10" ht="63">
      <c r="A1166" s="45" t="s">
        <v>2441</v>
      </c>
      <c r="B1166" s="101"/>
      <c r="C1166" s="175"/>
      <c r="D1166" s="12" t="s">
        <v>2442</v>
      </c>
      <c r="E1166" s="56"/>
      <c r="F1166" s="189"/>
      <c r="G1166" s="189"/>
      <c r="H1166" s="189"/>
      <c r="I1166" s="189"/>
      <c r="J1166"/>
    </row>
    <row r="1167" spans="1:10" ht="15.75">
      <c r="A1167" s="12" t="s">
        <v>1906</v>
      </c>
      <c r="B1167" s="100" t="s">
        <v>2440</v>
      </c>
      <c r="C1167" s="174">
        <v>17.5</v>
      </c>
      <c r="D1167" s="12" t="s">
        <v>1907</v>
      </c>
      <c r="E1167" s="56" t="s">
        <v>2440</v>
      </c>
      <c r="F1167" s="188">
        <v>16.875</v>
      </c>
      <c r="G1167" s="188">
        <v>16.25</v>
      </c>
      <c r="H1167" s="188">
        <v>15.625</v>
      </c>
      <c r="I1167" s="188">
        <v>15</v>
      </c>
      <c r="J1167"/>
    </row>
    <row r="1168" spans="1:10" ht="63">
      <c r="A1168" s="45" t="s">
        <v>2441</v>
      </c>
      <c r="B1168" s="101"/>
      <c r="C1168" s="175"/>
      <c r="D1168" s="12" t="s">
        <v>2442</v>
      </c>
      <c r="E1168" s="56"/>
      <c r="F1168" s="189"/>
      <c r="G1168" s="189"/>
      <c r="H1168" s="189"/>
      <c r="I1168" s="189"/>
      <c r="J1168"/>
    </row>
    <row r="1169" spans="1:10" ht="18" customHeight="1">
      <c r="A1169" s="12" t="s">
        <v>1908</v>
      </c>
      <c r="B1169" s="100" t="s">
        <v>2028</v>
      </c>
      <c r="C1169" s="174">
        <v>50</v>
      </c>
      <c r="D1169" s="12" t="s">
        <v>1909</v>
      </c>
      <c r="E1169" s="56" t="s">
        <v>1978</v>
      </c>
      <c r="F1169" s="188">
        <v>43.75</v>
      </c>
      <c r="G1169" s="188">
        <v>37.5</v>
      </c>
      <c r="H1169" s="188">
        <v>31.25</v>
      </c>
      <c r="I1169" s="188">
        <v>25</v>
      </c>
      <c r="J1169"/>
    </row>
    <row r="1170" spans="1:10" ht="63">
      <c r="A1170" s="45" t="s">
        <v>2441</v>
      </c>
      <c r="B1170" s="101"/>
      <c r="C1170" s="175"/>
      <c r="D1170" s="12" t="s">
        <v>2442</v>
      </c>
      <c r="E1170" s="56"/>
      <c r="F1170" s="189"/>
      <c r="G1170" s="189"/>
      <c r="H1170" s="189"/>
      <c r="I1170" s="189"/>
      <c r="J1170"/>
    </row>
    <row r="1171" spans="1:10" ht="15.75">
      <c r="A1171" s="12" t="s">
        <v>1910</v>
      </c>
      <c r="B1171" s="100" t="s">
        <v>2440</v>
      </c>
      <c r="C1171" s="174">
        <v>17.5</v>
      </c>
      <c r="D1171" s="12" t="s">
        <v>1911</v>
      </c>
      <c r="E1171" s="56" t="s">
        <v>2440</v>
      </c>
      <c r="F1171" s="188">
        <v>16.875</v>
      </c>
      <c r="G1171" s="188">
        <v>16.25</v>
      </c>
      <c r="H1171" s="188">
        <v>15.625</v>
      </c>
      <c r="I1171" s="188">
        <v>15</v>
      </c>
      <c r="J1171"/>
    </row>
    <row r="1172" spans="1:10" ht="63">
      <c r="A1172" s="45" t="s">
        <v>2441</v>
      </c>
      <c r="B1172" s="101"/>
      <c r="C1172" s="175"/>
      <c r="D1172" s="12" t="s">
        <v>2442</v>
      </c>
      <c r="E1172" s="56"/>
      <c r="F1172" s="189"/>
      <c r="G1172" s="189"/>
      <c r="H1172" s="189"/>
      <c r="I1172" s="189"/>
      <c r="J1172"/>
    </row>
    <row r="1173" spans="1:10" ht="30">
      <c r="A1173" s="12" t="s">
        <v>1912</v>
      </c>
      <c r="B1173" s="100" t="s">
        <v>2445</v>
      </c>
      <c r="C1173" s="174">
        <v>17.5</v>
      </c>
      <c r="D1173" s="12" t="s">
        <v>1913</v>
      </c>
      <c r="E1173" s="56" t="s">
        <v>2446</v>
      </c>
      <c r="F1173" s="188">
        <v>16.875</v>
      </c>
      <c r="G1173" s="188">
        <v>16.25</v>
      </c>
      <c r="H1173" s="188">
        <v>15.625</v>
      </c>
      <c r="I1173" s="188">
        <v>15</v>
      </c>
      <c r="J1173"/>
    </row>
    <row r="1174" spans="1:10" ht="63">
      <c r="A1174" s="45" t="s">
        <v>2441</v>
      </c>
      <c r="B1174" s="101"/>
      <c r="C1174" s="175"/>
      <c r="D1174" s="12" t="s">
        <v>2442</v>
      </c>
      <c r="E1174" s="56"/>
      <c r="F1174" s="189"/>
      <c r="G1174" s="189"/>
      <c r="H1174" s="189"/>
      <c r="I1174" s="189"/>
      <c r="J1174"/>
    </row>
    <row r="1175" spans="1:10" ht="18" customHeight="1">
      <c r="A1175" s="12" t="s">
        <v>1914</v>
      </c>
      <c r="B1175" s="100" t="s">
        <v>2443</v>
      </c>
      <c r="C1175" s="174">
        <v>32.5</v>
      </c>
      <c r="D1175" s="12" t="s">
        <v>1915</v>
      </c>
      <c r="E1175" s="56" t="s">
        <v>2444</v>
      </c>
      <c r="F1175" s="188">
        <v>30.625</v>
      </c>
      <c r="G1175" s="188">
        <v>28.75</v>
      </c>
      <c r="H1175" s="188">
        <v>26.875</v>
      </c>
      <c r="I1175" s="188">
        <v>25</v>
      </c>
      <c r="J1175"/>
    </row>
    <row r="1176" spans="1:10" ht="63">
      <c r="A1176" s="45" t="s">
        <v>2441</v>
      </c>
      <c r="B1176" s="101"/>
      <c r="C1176" s="175"/>
      <c r="D1176" s="12" t="s">
        <v>2442</v>
      </c>
      <c r="E1176" s="56"/>
      <c r="F1176" s="189"/>
      <c r="G1176" s="189"/>
      <c r="H1176" s="189"/>
      <c r="I1176" s="189"/>
      <c r="J1176"/>
    </row>
    <row r="1177" spans="1:10" ht="18" customHeight="1">
      <c r="A1177" s="12" t="s">
        <v>1916</v>
      </c>
      <c r="B1177" s="100" t="s">
        <v>2028</v>
      </c>
      <c r="C1177" s="174">
        <v>50</v>
      </c>
      <c r="D1177" s="12" t="s">
        <v>1917</v>
      </c>
      <c r="E1177" s="56" t="s">
        <v>1978</v>
      </c>
      <c r="F1177" s="188">
        <v>43.75</v>
      </c>
      <c r="G1177" s="188">
        <v>37.5</v>
      </c>
      <c r="H1177" s="188">
        <v>31.25</v>
      </c>
      <c r="I1177" s="188">
        <v>25</v>
      </c>
      <c r="J1177"/>
    </row>
    <row r="1178" spans="1:10" ht="63">
      <c r="A1178" s="45" t="s">
        <v>2441</v>
      </c>
      <c r="B1178" s="101"/>
      <c r="C1178" s="175"/>
      <c r="D1178" s="12" t="s">
        <v>2442</v>
      </c>
      <c r="E1178" s="56"/>
      <c r="F1178" s="189"/>
      <c r="G1178" s="189"/>
      <c r="H1178" s="189"/>
      <c r="I1178" s="189"/>
      <c r="J1178"/>
    </row>
    <row r="1179" spans="1:10" ht="15.75">
      <c r="A1179" s="12" t="s">
        <v>1918</v>
      </c>
      <c r="B1179" s="100" t="s">
        <v>2440</v>
      </c>
      <c r="C1179" s="174">
        <v>17.5</v>
      </c>
      <c r="D1179" s="12" t="s">
        <v>1919</v>
      </c>
      <c r="E1179" s="56" t="s">
        <v>2440</v>
      </c>
      <c r="F1179" s="188">
        <v>16.875</v>
      </c>
      <c r="G1179" s="188">
        <v>16.25</v>
      </c>
      <c r="H1179" s="188">
        <v>15.625</v>
      </c>
      <c r="I1179" s="188">
        <v>15</v>
      </c>
      <c r="J1179"/>
    </row>
    <row r="1180" spans="1:10" ht="63">
      <c r="A1180" s="45" t="s">
        <v>2441</v>
      </c>
      <c r="B1180" s="101"/>
      <c r="C1180" s="175"/>
      <c r="D1180" s="12" t="s">
        <v>2442</v>
      </c>
      <c r="E1180" s="56"/>
      <c r="F1180" s="189"/>
      <c r="G1180" s="189"/>
      <c r="H1180" s="189"/>
      <c r="I1180" s="189"/>
      <c r="J1180"/>
    </row>
    <row r="1181" spans="1:10" ht="18" customHeight="1">
      <c r="A1181" s="12" t="s">
        <v>1920</v>
      </c>
      <c r="B1181" s="100" t="s">
        <v>2028</v>
      </c>
      <c r="C1181" s="174">
        <v>50</v>
      </c>
      <c r="D1181" s="12" t="s">
        <v>1921</v>
      </c>
      <c r="E1181" s="56" t="s">
        <v>1978</v>
      </c>
      <c r="F1181" s="188">
        <v>43.75</v>
      </c>
      <c r="G1181" s="188">
        <v>37.5</v>
      </c>
      <c r="H1181" s="188">
        <v>31.25</v>
      </c>
      <c r="I1181" s="188">
        <v>25</v>
      </c>
      <c r="J1181"/>
    </row>
    <row r="1182" spans="1:10" ht="63">
      <c r="A1182" s="45" t="s">
        <v>2441</v>
      </c>
      <c r="B1182" s="101"/>
      <c r="C1182" s="175"/>
      <c r="D1182" s="12" t="s">
        <v>2442</v>
      </c>
      <c r="E1182" s="56"/>
      <c r="F1182" s="189"/>
      <c r="G1182" s="189"/>
      <c r="H1182" s="189"/>
      <c r="I1182" s="189"/>
      <c r="J1182"/>
    </row>
    <row r="1183" spans="1:10" ht="15.75">
      <c r="A1183" s="12" t="s">
        <v>141</v>
      </c>
      <c r="B1183" s="100" t="s">
        <v>2440</v>
      </c>
      <c r="C1183" s="174">
        <v>17.5</v>
      </c>
      <c r="D1183" s="12" t="s">
        <v>1922</v>
      </c>
      <c r="E1183" s="56" t="s">
        <v>2440</v>
      </c>
      <c r="F1183" s="188">
        <v>16.875</v>
      </c>
      <c r="G1183" s="188">
        <v>16.25</v>
      </c>
      <c r="H1183" s="188">
        <v>15.625</v>
      </c>
      <c r="I1183" s="188">
        <v>15</v>
      </c>
      <c r="J1183"/>
    </row>
    <row r="1184" spans="1:10" ht="63">
      <c r="A1184" s="45" t="s">
        <v>2441</v>
      </c>
      <c r="B1184" s="101"/>
      <c r="C1184" s="175"/>
      <c r="D1184" s="12" t="s">
        <v>2442</v>
      </c>
      <c r="E1184" s="56"/>
      <c r="F1184" s="189"/>
      <c r="G1184" s="189"/>
      <c r="H1184" s="189"/>
      <c r="I1184" s="189"/>
      <c r="J1184"/>
    </row>
    <row r="1185" spans="1:10" ht="25.5">
      <c r="A1185" s="12" t="s">
        <v>142</v>
      </c>
      <c r="B1185" s="35" t="s">
        <v>2440</v>
      </c>
      <c r="C1185" s="19">
        <v>17.5</v>
      </c>
      <c r="D1185" s="12" t="s">
        <v>1923</v>
      </c>
      <c r="E1185" s="56" t="s">
        <v>2440</v>
      </c>
      <c r="F1185" s="40">
        <v>16.875</v>
      </c>
      <c r="G1185" s="40">
        <v>16.25</v>
      </c>
      <c r="H1185" s="40">
        <v>15.625</v>
      </c>
      <c r="I1185" s="41">
        <v>15</v>
      </c>
      <c r="J1185"/>
    </row>
    <row r="1186" spans="1:10" ht="18" customHeight="1">
      <c r="A1186" s="104" t="s">
        <v>1727</v>
      </c>
      <c r="B1186" s="97" t="s">
        <v>2447</v>
      </c>
      <c r="C1186" s="36">
        <v>50</v>
      </c>
      <c r="D1186" s="8" t="s">
        <v>1160</v>
      </c>
      <c r="E1186" s="55" t="s">
        <v>1957</v>
      </c>
      <c r="F1186" s="11">
        <f>C1186-6.25</f>
        <v>43.75</v>
      </c>
      <c r="G1186" s="11">
        <f>F1186-6.25</f>
        <v>37.5</v>
      </c>
      <c r="H1186" s="11">
        <f>G1186-6.25</f>
        <v>31.25</v>
      </c>
      <c r="I1186" s="32">
        <v>25</v>
      </c>
      <c r="J1186"/>
    </row>
    <row r="1187" spans="1:10" ht="28.5">
      <c r="A1187" s="105"/>
      <c r="B1187" s="99"/>
      <c r="C1187" s="36">
        <v>17.5</v>
      </c>
      <c r="D1187" s="8" t="s">
        <v>1161</v>
      </c>
      <c r="E1187" s="55" t="s">
        <v>2448</v>
      </c>
      <c r="F1187" s="9">
        <f>C1187-0.625</f>
        <v>16.875</v>
      </c>
      <c r="G1187" s="9">
        <f>F1187-0.625</f>
        <v>16.25</v>
      </c>
      <c r="H1187" s="9">
        <f>G1187-0.625</f>
        <v>15.625</v>
      </c>
      <c r="I1187" s="30">
        <v>15</v>
      </c>
      <c r="J1187"/>
    </row>
    <row r="1188" spans="1:10" ht="18" customHeight="1">
      <c r="A1188" s="105"/>
      <c r="B1188" s="99"/>
      <c r="C1188" s="36">
        <v>50</v>
      </c>
      <c r="D1188" s="8" t="s">
        <v>1162</v>
      </c>
      <c r="E1188" s="55" t="s">
        <v>1957</v>
      </c>
      <c r="F1188" s="11">
        <f>C1188-6.25</f>
        <v>43.75</v>
      </c>
      <c r="G1188" s="11">
        <f>F1188-6.25</f>
        <v>37.5</v>
      </c>
      <c r="H1188" s="11">
        <f>G1188-6.25</f>
        <v>31.25</v>
      </c>
      <c r="I1188" s="32">
        <v>25</v>
      </c>
      <c r="J1188"/>
    </row>
    <row r="1189" spans="1:10" ht="28.5">
      <c r="A1189" s="105"/>
      <c r="B1189" s="99"/>
      <c r="C1189" s="36">
        <v>17.5</v>
      </c>
      <c r="D1189" s="8" t="s">
        <v>1163</v>
      </c>
      <c r="E1189" s="55" t="s">
        <v>2448</v>
      </c>
      <c r="F1189" s="9">
        <f>C1189-0.625</f>
        <v>16.875</v>
      </c>
      <c r="G1189" s="9">
        <f>F1189-0.625</f>
        <v>16.25</v>
      </c>
      <c r="H1189" s="9">
        <f>G1189-0.625</f>
        <v>15.625</v>
      </c>
      <c r="I1189" s="30">
        <v>15</v>
      </c>
      <c r="J1189"/>
    </row>
    <row r="1190" spans="1:10" ht="18" customHeight="1">
      <c r="A1190" s="106"/>
      <c r="B1190" s="98"/>
      <c r="C1190" s="36">
        <v>50</v>
      </c>
      <c r="D1190" s="8" t="s">
        <v>1164</v>
      </c>
      <c r="E1190" s="55" t="s">
        <v>1957</v>
      </c>
      <c r="F1190" s="11">
        <f>C1190-6.25</f>
        <v>43.75</v>
      </c>
      <c r="G1190" s="11">
        <f>F1190-6.25</f>
        <v>37.5</v>
      </c>
      <c r="H1190" s="11">
        <f>G1190-6.25</f>
        <v>31.25</v>
      </c>
      <c r="I1190" s="32">
        <v>25</v>
      </c>
      <c r="J1190"/>
    </row>
    <row r="1191" spans="1:10" ht="28.5">
      <c r="A1191" s="104" t="s">
        <v>1728</v>
      </c>
      <c r="B1191" s="97" t="s">
        <v>2449</v>
      </c>
      <c r="C1191" s="36">
        <v>17.5</v>
      </c>
      <c r="D1191" s="8" t="s">
        <v>1165</v>
      </c>
      <c r="E1191" s="55" t="s">
        <v>2448</v>
      </c>
      <c r="F1191" s="9">
        <f>C1191-0.625</f>
        <v>16.875</v>
      </c>
      <c r="G1191" s="9">
        <f>F1191-0.625</f>
        <v>16.25</v>
      </c>
      <c r="H1191" s="9">
        <f>G1191-0.625</f>
        <v>15.625</v>
      </c>
      <c r="I1191" s="30">
        <v>15</v>
      </c>
      <c r="J1191"/>
    </row>
    <row r="1192" spans="1:10" ht="18" customHeight="1">
      <c r="A1192" s="106"/>
      <c r="B1192" s="98"/>
      <c r="C1192" s="36">
        <v>50</v>
      </c>
      <c r="D1192" s="8" t="s">
        <v>1166</v>
      </c>
      <c r="E1192" s="55" t="s">
        <v>1957</v>
      </c>
      <c r="F1192" s="11">
        <f>C1192-6.25</f>
        <v>43.75</v>
      </c>
      <c r="G1192" s="11">
        <f>F1192-6.25</f>
        <v>37.5</v>
      </c>
      <c r="H1192" s="11">
        <f>G1192-6.25</f>
        <v>31.25</v>
      </c>
      <c r="I1192" s="32">
        <v>25</v>
      </c>
      <c r="J1192"/>
    </row>
    <row r="1193" spans="1:10" ht="18" customHeight="1">
      <c r="A1193" s="7" t="s">
        <v>1729</v>
      </c>
      <c r="B1193" s="2" t="s">
        <v>2028</v>
      </c>
      <c r="C1193" s="36">
        <v>32.5</v>
      </c>
      <c r="D1193" s="8" t="s">
        <v>1167</v>
      </c>
      <c r="E1193" s="55" t="s">
        <v>1978</v>
      </c>
      <c r="F1193" s="9">
        <f>C1193-1.875</f>
        <v>30.625</v>
      </c>
      <c r="G1193" s="9">
        <f>F1193-1.875</f>
        <v>28.75</v>
      </c>
      <c r="H1193" s="9">
        <f>G1193-1.875</f>
        <v>26.875</v>
      </c>
      <c r="I1193" s="30">
        <v>25</v>
      </c>
      <c r="J1193"/>
    </row>
    <row r="1194" spans="1:10" ht="51.75" customHeight="1">
      <c r="A1194" s="7" t="s">
        <v>1730</v>
      </c>
      <c r="B1194" s="2" t="s">
        <v>2451</v>
      </c>
      <c r="C1194" s="36">
        <v>17.5</v>
      </c>
      <c r="D1194" s="8" t="s">
        <v>1168</v>
      </c>
      <c r="E1194" s="55" t="s">
        <v>2452</v>
      </c>
      <c r="F1194" s="9">
        <f>C1194-0.625</f>
        <v>16.875</v>
      </c>
      <c r="G1194" s="9">
        <f>F1194-0.625</f>
        <v>16.25</v>
      </c>
      <c r="H1194" s="9">
        <f>G1194-0.625</f>
        <v>15.625</v>
      </c>
      <c r="I1194" s="30">
        <v>15</v>
      </c>
      <c r="J1194"/>
    </row>
    <row r="1195" spans="1:10" ht="28.5">
      <c r="A1195" s="104" t="s">
        <v>1731</v>
      </c>
      <c r="B1195" s="97" t="s">
        <v>2028</v>
      </c>
      <c r="C1195" s="36">
        <v>17.5</v>
      </c>
      <c r="D1195" s="8" t="s">
        <v>1169</v>
      </c>
      <c r="E1195" s="55" t="s">
        <v>2448</v>
      </c>
      <c r="F1195" s="9">
        <f>C1195-0.625</f>
        <v>16.875</v>
      </c>
      <c r="G1195" s="9">
        <f>F1195-0.625</f>
        <v>16.25</v>
      </c>
      <c r="H1195" s="9">
        <f>G1195-0.625</f>
        <v>15.625</v>
      </c>
      <c r="I1195" s="30">
        <v>15</v>
      </c>
      <c r="J1195"/>
    </row>
    <row r="1196" spans="1:10" ht="18" customHeight="1">
      <c r="A1196" s="106"/>
      <c r="B1196" s="98"/>
      <c r="C1196" s="36">
        <v>50</v>
      </c>
      <c r="D1196" s="8" t="s">
        <v>1170</v>
      </c>
      <c r="E1196" s="55" t="s">
        <v>1957</v>
      </c>
      <c r="F1196" s="11">
        <f>C1196-6.25</f>
        <v>43.75</v>
      </c>
      <c r="G1196" s="11">
        <f>F1196-6.25</f>
        <v>37.5</v>
      </c>
      <c r="H1196" s="11">
        <f>G1196-6.25</f>
        <v>31.25</v>
      </c>
      <c r="I1196" s="32">
        <v>25</v>
      </c>
      <c r="J1196"/>
    </row>
    <row r="1197" spans="1:10" ht="28.5">
      <c r="A1197" s="104" t="s">
        <v>1732</v>
      </c>
      <c r="B1197" s="97" t="s">
        <v>2028</v>
      </c>
      <c r="C1197" s="36">
        <v>17.5</v>
      </c>
      <c r="D1197" s="8" t="s">
        <v>1171</v>
      </c>
      <c r="E1197" s="55" t="s">
        <v>2448</v>
      </c>
      <c r="F1197" s="9">
        <f>C1197-0.625</f>
        <v>16.875</v>
      </c>
      <c r="G1197" s="9">
        <f>F1197-0.625</f>
        <v>16.25</v>
      </c>
      <c r="H1197" s="9">
        <f>G1197-0.625</f>
        <v>15.625</v>
      </c>
      <c r="I1197" s="30">
        <v>15</v>
      </c>
      <c r="J1197"/>
    </row>
    <row r="1198" spans="1:10" ht="18" customHeight="1">
      <c r="A1198" s="106"/>
      <c r="B1198" s="98"/>
      <c r="C1198" s="36">
        <v>50</v>
      </c>
      <c r="D1198" s="8" t="s">
        <v>1172</v>
      </c>
      <c r="E1198" s="55" t="s">
        <v>1957</v>
      </c>
      <c r="F1198" s="11">
        <f>C1198-6.25</f>
        <v>43.75</v>
      </c>
      <c r="G1198" s="11">
        <f>F1198-6.25</f>
        <v>37.5</v>
      </c>
      <c r="H1198" s="11">
        <f>G1198-6.25</f>
        <v>31.25</v>
      </c>
      <c r="I1198" s="32">
        <v>25</v>
      </c>
      <c r="J1198"/>
    </row>
    <row r="1199" spans="1:10" ht="18" customHeight="1">
      <c r="A1199" s="104" t="s">
        <v>1733</v>
      </c>
      <c r="B1199" s="97" t="s">
        <v>2028</v>
      </c>
      <c r="C1199" s="36">
        <v>17.5</v>
      </c>
      <c r="D1199" s="8" t="s">
        <v>1173</v>
      </c>
      <c r="E1199" s="55" t="s">
        <v>2450</v>
      </c>
      <c r="F1199" s="9">
        <f>C1199-0.625</f>
        <v>16.875</v>
      </c>
      <c r="G1199" s="9">
        <f>F1199-0.625</f>
        <v>16.25</v>
      </c>
      <c r="H1199" s="9">
        <f>G1199-0.625</f>
        <v>15.625</v>
      </c>
      <c r="I1199" s="30">
        <v>15</v>
      </c>
      <c r="J1199"/>
    </row>
    <row r="1200" spans="1:10" ht="28.5">
      <c r="A1200" s="105"/>
      <c r="B1200" s="99"/>
      <c r="C1200" s="36">
        <v>17.5</v>
      </c>
      <c r="D1200" s="8" t="s">
        <v>1174</v>
      </c>
      <c r="E1200" s="55" t="s">
        <v>2448</v>
      </c>
      <c r="F1200" s="9">
        <f>C1200-0.625</f>
        <v>16.875</v>
      </c>
      <c r="G1200" s="9">
        <f>F1200-0.625</f>
        <v>16.25</v>
      </c>
      <c r="H1200" s="9">
        <f>G1200-0.625</f>
        <v>15.625</v>
      </c>
      <c r="I1200" s="30">
        <v>15</v>
      </c>
      <c r="J1200"/>
    </row>
    <row r="1201" spans="1:10" ht="18" customHeight="1">
      <c r="A1201" s="105"/>
      <c r="B1201" s="99"/>
      <c r="C1201" s="36">
        <v>50</v>
      </c>
      <c r="D1201" s="8" t="s">
        <v>1175</v>
      </c>
      <c r="E1201" s="55" t="s">
        <v>1957</v>
      </c>
      <c r="F1201" s="11">
        <f>C1201-6.25</f>
        <v>43.75</v>
      </c>
      <c r="G1201" s="11">
        <f>F1201-6.25</f>
        <v>37.5</v>
      </c>
      <c r="H1201" s="11">
        <f>G1201-6.25</f>
        <v>31.25</v>
      </c>
      <c r="I1201" s="32">
        <v>25</v>
      </c>
      <c r="J1201"/>
    </row>
    <row r="1202" spans="1:10" ht="18" customHeight="1">
      <c r="A1202" s="106"/>
      <c r="B1202" s="98"/>
      <c r="C1202" s="36">
        <v>17.5</v>
      </c>
      <c r="D1202" s="8" t="s">
        <v>1176</v>
      </c>
      <c r="E1202" s="55" t="s">
        <v>2450</v>
      </c>
      <c r="F1202" s="9">
        <f>C1202-0.625</f>
        <v>16.875</v>
      </c>
      <c r="G1202" s="9">
        <f>F1202-0.625</f>
        <v>16.25</v>
      </c>
      <c r="H1202" s="9">
        <f>G1202-0.625</f>
        <v>15.625</v>
      </c>
      <c r="I1202" s="30">
        <v>15</v>
      </c>
      <c r="J1202"/>
    </row>
    <row r="1203" spans="1:10" ht="28.5">
      <c r="A1203" s="6" t="s">
        <v>1734</v>
      </c>
      <c r="B1203" s="1" t="s">
        <v>2453</v>
      </c>
      <c r="C1203" s="15">
        <v>50</v>
      </c>
      <c r="D1203" s="5" t="s">
        <v>1177</v>
      </c>
      <c r="E1203" s="54" t="s">
        <v>2454</v>
      </c>
      <c r="F1203" s="11">
        <f>C1203-6.25</f>
        <v>43.75</v>
      </c>
      <c r="G1203" s="11">
        <f>F1203-6.25</f>
        <v>37.5</v>
      </c>
      <c r="H1203" s="11">
        <f>G1203-6.25</f>
        <v>31.25</v>
      </c>
      <c r="I1203" s="32">
        <v>25</v>
      </c>
      <c r="J1203"/>
    </row>
    <row r="1204" spans="1:10" ht="25.5">
      <c r="A1204" s="6" t="s">
        <v>1735</v>
      </c>
      <c r="B1204" s="1" t="s">
        <v>2440</v>
      </c>
      <c r="C1204" s="15">
        <v>17.5</v>
      </c>
      <c r="D1204" s="5" t="s">
        <v>1178</v>
      </c>
      <c r="E1204" s="54" t="s">
        <v>2440</v>
      </c>
      <c r="F1204" s="9">
        <f>C1204-0.625</f>
        <v>16.875</v>
      </c>
      <c r="G1204" s="9">
        <f>F1204-0.625</f>
        <v>16.25</v>
      </c>
      <c r="H1204" s="9">
        <f>G1204-0.625</f>
        <v>15.625</v>
      </c>
      <c r="I1204" s="30">
        <v>15</v>
      </c>
      <c r="J1204"/>
    </row>
    <row r="1205" spans="1:10" ht="18" customHeight="1">
      <c r="A1205" s="102" t="s">
        <v>1736</v>
      </c>
      <c r="B1205" s="94" t="s">
        <v>2028</v>
      </c>
      <c r="C1205" s="155">
        <v>50</v>
      </c>
      <c r="D1205" s="5" t="s">
        <v>1179</v>
      </c>
      <c r="E1205" s="54" t="s">
        <v>2455</v>
      </c>
      <c r="F1205" s="233">
        <f>C1205-6.25</f>
        <v>43.75</v>
      </c>
      <c r="G1205" s="233">
        <f>F1205-6.25</f>
        <v>37.5</v>
      </c>
      <c r="H1205" s="233">
        <f>G1205-6.25</f>
        <v>31.25</v>
      </c>
      <c r="I1205" s="233">
        <v>25</v>
      </c>
      <c r="J1205"/>
    </row>
    <row r="1206" spans="1:10" ht="18" customHeight="1">
      <c r="A1206" s="107"/>
      <c r="B1206" s="95"/>
      <c r="C1206" s="156"/>
      <c r="D1206" s="5" t="s">
        <v>1180</v>
      </c>
      <c r="E1206" s="54" t="s">
        <v>2456</v>
      </c>
      <c r="F1206" s="234"/>
      <c r="G1206" s="234"/>
      <c r="H1206" s="234"/>
      <c r="I1206" s="234"/>
      <c r="J1206"/>
    </row>
    <row r="1207" spans="1:10" ht="18" customHeight="1">
      <c r="A1207" s="103"/>
      <c r="B1207" s="96"/>
      <c r="C1207" s="157"/>
      <c r="D1207" s="5" t="s">
        <v>1181</v>
      </c>
      <c r="E1207" s="54" t="s">
        <v>1957</v>
      </c>
      <c r="F1207" s="235"/>
      <c r="G1207" s="235"/>
      <c r="H1207" s="235"/>
      <c r="I1207" s="235"/>
      <c r="J1207"/>
    </row>
    <row r="1208" spans="1:10" ht="18" customHeight="1">
      <c r="A1208" s="6" t="s">
        <v>1737</v>
      </c>
      <c r="B1208" s="1" t="s">
        <v>2457</v>
      </c>
      <c r="C1208" s="15">
        <v>50</v>
      </c>
      <c r="D1208" s="5" t="s">
        <v>1182</v>
      </c>
      <c r="E1208" s="54" t="s">
        <v>2458</v>
      </c>
      <c r="F1208" s="42">
        <f>C1208-6.25</f>
        <v>43.75</v>
      </c>
      <c r="G1208" s="42">
        <f>F1208-6.25</f>
        <v>37.5</v>
      </c>
      <c r="H1208" s="42">
        <f>G1208-6.25</f>
        <v>31.25</v>
      </c>
      <c r="I1208" s="43">
        <v>25</v>
      </c>
      <c r="J1208"/>
    </row>
    <row r="1209" spans="1:10" ht="18" customHeight="1">
      <c r="A1209" s="6" t="s">
        <v>1738</v>
      </c>
      <c r="B1209" s="1" t="s">
        <v>2028</v>
      </c>
      <c r="C1209" s="15">
        <v>40</v>
      </c>
      <c r="D1209" s="5" t="s">
        <v>1183</v>
      </c>
      <c r="E1209" s="54" t="s">
        <v>1978</v>
      </c>
      <c r="F1209" s="9">
        <v>36.25</v>
      </c>
      <c r="G1209" s="9">
        <v>32.5</v>
      </c>
      <c r="H1209" s="9">
        <v>28.75</v>
      </c>
      <c r="I1209" s="30">
        <v>25</v>
      </c>
      <c r="J1209"/>
    </row>
    <row r="1210" spans="1:10" ht="18" customHeight="1">
      <c r="A1210" s="12" t="s">
        <v>143</v>
      </c>
      <c r="B1210" s="100" t="s">
        <v>2028</v>
      </c>
      <c r="C1210" s="174">
        <v>40</v>
      </c>
      <c r="D1210" s="12" t="s">
        <v>1924</v>
      </c>
      <c r="E1210" s="56" t="s">
        <v>1978</v>
      </c>
      <c r="F1210" s="188">
        <v>36.25</v>
      </c>
      <c r="G1210" s="188">
        <v>32.5</v>
      </c>
      <c r="H1210" s="188">
        <v>28.75</v>
      </c>
      <c r="I1210" s="188">
        <v>25</v>
      </c>
      <c r="J1210"/>
    </row>
    <row r="1211" spans="1:10" ht="18" customHeight="1">
      <c r="A1211" s="12" t="s">
        <v>144</v>
      </c>
      <c r="B1211" s="101"/>
      <c r="C1211" s="175"/>
      <c r="D1211" s="12" t="s">
        <v>1925</v>
      </c>
      <c r="E1211" s="56"/>
      <c r="F1211" s="189"/>
      <c r="G1211" s="189"/>
      <c r="H1211" s="189"/>
      <c r="I1211" s="189"/>
      <c r="J1211"/>
    </row>
    <row r="1212" spans="1:10" ht="18" customHeight="1">
      <c r="A1212" s="12" t="s">
        <v>2</v>
      </c>
      <c r="B1212" s="100" t="s">
        <v>2459</v>
      </c>
      <c r="C1212" s="174">
        <v>32.5</v>
      </c>
      <c r="D1212" s="12" t="s">
        <v>1926</v>
      </c>
      <c r="E1212" s="56" t="s">
        <v>2459</v>
      </c>
      <c r="F1212" s="188">
        <v>30.625</v>
      </c>
      <c r="G1212" s="188">
        <v>28.75</v>
      </c>
      <c r="H1212" s="188">
        <v>26.875</v>
      </c>
      <c r="I1212" s="188">
        <v>25</v>
      </c>
      <c r="J1212"/>
    </row>
    <row r="1213" spans="1:10" ht="18" customHeight="1">
      <c r="A1213" s="12" t="s">
        <v>1927</v>
      </c>
      <c r="B1213" s="101"/>
      <c r="C1213" s="175"/>
      <c r="D1213" s="12" t="s">
        <v>1928</v>
      </c>
      <c r="E1213" s="56"/>
      <c r="F1213" s="189"/>
      <c r="G1213" s="189"/>
      <c r="H1213" s="189"/>
      <c r="I1213" s="189"/>
      <c r="J1213"/>
    </row>
    <row r="1214" spans="1:10" ht="18" customHeight="1">
      <c r="A1214" s="12" t="s">
        <v>3</v>
      </c>
      <c r="B1214" s="100" t="s">
        <v>2459</v>
      </c>
      <c r="C1214" s="174">
        <v>32.5</v>
      </c>
      <c r="D1214" s="12" t="s">
        <v>1929</v>
      </c>
      <c r="E1214" s="56" t="s">
        <v>2459</v>
      </c>
      <c r="F1214" s="188">
        <v>30.625</v>
      </c>
      <c r="G1214" s="188">
        <v>28.75</v>
      </c>
      <c r="H1214" s="188">
        <v>26.875</v>
      </c>
      <c r="I1214" s="188">
        <v>25</v>
      </c>
      <c r="J1214"/>
    </row>
    <row r="1215" spans="1:10" ht="18" customHeight="1">
      <c r="A1215" s="12" t="s">
        <v>1930</v>
      </c>
      <c r="B1215" s="101"/>
      <c r="C1215" s="175"/>
      <c r="D1215" s="12" t="s">
        <v>1931</v>
      </c>
      <c r="E1215" s="56"/>
      <c r="F1215" s="189"/>
      <c r="G1215" s="189"/>
      <c r="H1215" s="189"/>
      <c r="I1215" s="189"/>
      <c r="J1215"/>
    </row>
    <row r="1216" spans="1:10" ht="18" customHeight="1">
      <c r="A1216" s="12" t="s">
        <v>1809</v>
      </c>
      <c r="B1216" s="35" t="s">
        <v>1977</v>
      </c>
      <c r="C1216" s="19">
        <v>40</v>
      </c>
      <c r="D1216" s="12" t="s">
        <v>145</v>
      </c>
      <c r="E1216" s="56" t="s">
        <v>2028</v>
      </c>
      <c r="F1216" s="40">
        <v>36.25</v>
      </c>
      <c r="G1216" s="40">
        <v>32.5</v>
      </c>
      <c r="H1216" s="40">
        <v>28.75</v>
      </c>
      <c r="I1216" s="41">
        <v>25</v>
      </c>
      <c r="J1216"/>
    </row>
    <row r="1217" spans="1:10" ht="18" customHeight="1">
      <c r="A1217" s="6" t="s">
        <v>1739</v>
      </c>
      <c r="B1217" s="1" t="s">
        <v>2460</v>
      </c>
      <c r="C1217" s="15">
        <v>50</v>
      </c>
      <c r="D1217" s="5" t="s">
        <v>1184</v>
      </c>
      <c r="E1217" s="54" t="s">
        <v>2460</v>
      </c>
      <c r="F1217" s="11">
        <f aca="true" t="shared" si="35" ref="F1217:F1228">C1217-6.25</f>
        <v>43.75</v>
      </c>
      <c r="G1217" s="11">
        <f>F1217-6.25</f>
        <v>37.5</v>
      </c>
      <c r="H1217" s="11">
        <f>G1217-6.25</f>
        <v>31.25</v>
      </c>
      <c r="I1217" s="32">
        <v>25</v>
      </c>
      <c r="J1217"/>
    </row>
    <row r="1218" spans="1:10" ht="18" customHeight="1">
      <c r="A1218" s="6" t="s">
        <v>1740</v>
      </c>
      <c r="B1218" s="1" t="s">
        <v>1977</v>
      </c>
      <c r="C1218" s="15">
        <v>50</v>
      </c>
      <c r="D1218" s="5" t="s">
        <v>1185</v>
      </c>
      <c r="E1218" s="54" t="s">
        <v>1977</v>
      </c>
      <c r="F1218" s="11">
        <f t="shared" si="35"/>
        <v>43.75</v>
      </c>
      <c r="G1218" s="11">
        <f>F1218-6.25</f>
        <v>37.5</v>
      </c>
      <c r="H1218" s="11">
        <f>G1218-6.25</f>
        <v>31.25</v>
      </c>
      <c r="I1218" s="32">
        <v>25</v>
      </c>
      <c r="J1218"/>
    </row>
    <row r="1219" spans="1:10" ht="18" customHeight="1">
      <c r="A1219" s="12" t="s">
        <v>1806</v>
      </c>
      <c r="B1219" s="35" t="s">
        <v>2461</v>
      </c>
      <c r="C1219" s="19">
        <v>50</v>
      </c>
      <c r="D1219" s="12" t="s">
        <v>146</v>
      </c>
      <c r="E1219" s="56" t="s">
        <v>2461</v>
      </c>
      <c r="F1219" s="40">
        <v>43.75</v>
      </c>
      <c r="G1219" s="40">
        <v>37.5</v>
      </c>
      <c r="H1219" s="40">
        <v>31.25</v>
      </c>
      <c r="I1219" s="41">
        <v>25</v>
      </c>
      <c r="J1219"/>
    </row>
    <row r="1220" spans="1:10" ht="18" customHeight="1">
      <c r="A1220" s="12" t="s">
        <v>1807</v>
      </c>
      <c r="B1220" s="35" t="s">
        <v>2462</v>
      </c>
      <c r="C1220" s="19">
        <v>50</v>
      </c>
      <c r="D1220" s="12" t="s">
        <v>147</v>
      </c>
      <c r="E1220" s="56" t="s">
        <v>2463</v>
      </c>
      <c r="F1220" s="40">
        <v>43.75</v>
      </c>
      <c r="G1220" s="40">
        <v>37.5</v>
      </c>
      <c r="H1220" s="40">
        <v>31.25</v>
      </c>
      <c r="I1220" s="41">
        <v>25</v>
      </c>
      <c r="J1220"/>
    </row>
    <row r="1221" spans="1:10" ht="18" customHeight="1">
      <c r="A1221" s="12" t="s">
        <v>1808</v>
      </c>
      <c r="B1221" s="35" t="s">
        <v>1977</v>
      </c>
      <c r="C1221" s="19">
        <v>50</v>
      </c>
      <c r="D1221" s="12" t="s">
        <v>148</v>
      </c>
      <c r="E1221" s="56" t="s">
        <v>1978</v>
      </c>
      <c r="F1221" s="40">
        <v>43.75</v>
      </c>
      <c r="G1221" s="40">
        <v>37.5</v>
      </c>
      <c r="H1221" s="40">
        <v>31.25</v>
      </c>
      <c r="I1221" s="41">
        <v>25</v>
      </c>
      <c r="J1221"/>
    </row>
    <row r="1222" spans="1:10" ht="25.5">
      <c r="A1222" s="6" t="s">
        <v>1741</v>
      </c>
      <c r="B1222" s="1" t="s">
        <v>2464</v>
      </c>
      <c r="C1222" s="15">
        <v>50</v>
      </c>
      <c r="D1222" s="5" t="s">
        <v>1186</v>
      </c>
      <c r="E1222" s="54" t="s">
        <v>2465</v>
      </c>
      <c r="F1222" s="11">
        <f t="shared" si="35"/>
        <v>43.75</v>
      </c>
      <c r="G1222" s="11">
        <f aca="true" t="shared" si="36" ref="G1222:H1228">F1222-6.25</f>
        <v>37.5</v>
      </c>
      <c r="H1222" s="11">
        <f t="shared" si="36"/>
        <v>31.25</v>
      </c>
      <c r="I1222" s="32">
        <v>25</v>
      </c>
      <c r="J1222"/>
    </row>
    <row r="1223" spans="1:10" ht="18" customHeight="1">
      <c r="A1223" s="6" t="s">
        <v>1742</v>
      </c>
      <c r="B1223" s="1" t="s">
        <v>1977</v>
      </c>
      <c r="C1223" s="15">
        <v>50</v>
      </c>
      <c r="D1223" s="5" t="s">
        <v>1187</v>
      </c>
      <c r="E1223" s="54" t="s">
        <v>2028</v>
      </c>
      <c r="F1223" s="11">
        <f t="shared" si="35"/>
        <v>43.75</v>
      </c>
      <c r="G1223" s="11">
        <f t="shared" si="36"/>
        <v>37.5</v>
      </c>
      <c r="H1223" s="11">
        <f t="shared" si="36"/>
        <v>31.25</v>
      </c>
      <c r="I1223" s="32">
        <v>25</v>
      </c>
      <c r="J1223"/>
    </row>
    <row r="1224" spans="1:10" ht="18" customHeight="1">
      <c r="A1224" s="6" t="s">
        <v>1743</v>
      </c>
      <c r="B1224" s="1" t="s">
        <v>2467</v>
      </c>
      <c r="C1224" s="15">
        <v>50</v>
      </c>
      <c r="D1224" s="5" t="s">
        <v>1188</v>
      </c>
      <c r="E1224" s="54" t="s">
        <v>2468</v>
      </c>
      <c r="F1224" s="11">
        <f t="shared" si="35"/>
        <v>43.75</v>
      </c>
      <c r="G1224" s="11">
        <f t="shared" si="36"/>
        <v>37.5</v>
      </c>
      <c r="H1224" s="11">
        <f t="shared" si="36"/>
        <v>31.25</v>
      </c>
      <c r="I1224" s="32">
        <v>25</v>
      </c>
      <c r="J1224"/>
    </row>
    <row r="1225" spans="1:10" ht="18" customHeight="1">
      <c r="A1225" s="6" t="s">
        <v>1744</v>
      </c>
      <c r="B1225" s="1" t="s">
        <v>2469</v>
      </c>
      <c r="C1225" s="15">
        <v>50</v>
      </c>
      <c r="D1225" s="5" t="s">
        <v>1189</v>
      </c>
      <c r="E1225" s="54" t="s">
        <v>2466</v>
      </c>
      <c r="F1225" s="11">
        <f t="shared" si="35"/>
        <v>43.75</v>
      </c>
      <c r="G1225" s="11">
        <f t="shared" si="36"/>
        <v>37.5</v>
      </c>
      <c r="H1225" s="11">
        <f t="shared" si="36"/>
        <v>31.25</v>
      </c>
      <c r="I1225" s="32">
        <v>25</v>
      </c>
      <c r="J1225"/>
    </row>
    <row r="1226" spans="1:10" ht="18" customHeight="1">
      <c r="A1226" s="6" t="s">
        <v>1745</v>
      </c>
      <c r="B1226" s="1" t="s">
        <v>2471</v>
      </c>
      <c r="C1226" s="15">
        <v>50</v>
      </c>
      <c r="D1226" s="5" t="s">
        <v>1190</v>
      </c>
      <c r="E1226" s="54" t="s">
        <v>2470</v>
      </c>
      <c r="F1226" s="11">
        <f t="shared" si="35"/>
        <v>43.75</v>
      </c>
      <c r="G1226" s="11">
        <f t="shared" si="36"/>
        <v>37.5</v>
      </c>
      <c r="H1226" s="11">
        <f t="shared" si="36"/>
        <v>31.25</v>
      </c>
      <c r="I1226" s="32">
        <v>25</v>
      </c>
      <c r="J1226"/>
    </row>
    <row r="1227" spans="1:10" ht="18" customHeight="1">
      <c r="A1227" s="6" t="s">
        <v>1746</v>
      </c>
      <c r="B1227" s="1" t="s">
        <v>2487</v>
      </c>
      <c r="C1227" s="15">
        <v>50</v>
      </c>
      <c r="D1227" s="5" t="s">
        <v>1191</v>
      </c>
      <c r="E1227" s="54" t="s">
        <v>2472</v>
      </c>
      <c r="F1227" s="11">
        <f t="shared" si="35"/>
        <v>43.75</v>
      </c>
      <c r="G1227" s="11">
        <f t="shared" si="36"/>
        <v>37.5</v>
      </c>
      <c r="H1227" s="11">
        <f t="shared" si="36"/>
        <v>31.25</v>
      </c>
      <c r="I1227" s="32">
        <v>25</v>
      </c>
      <c r="J1227"/>
    </row>
    <row r="1228" spans="1:10" ht="18" customHeight="1">
      <c r="A1228" s="102" t="s">
        <v>1747</v>
      </c>
      <c r="B1228" s="94" t="s">
        <v>2028</v>
      </c>
      <c r="C1228" s="155">
        <v>50</v>
      </c>
      <c r="D1228" s="5" t="s">
        <v>1192</v>
      </c>
      <c r="E1228" s="54" t="s">
        <v>2473</v>
      </c>
      <c r="F1228" s="233">
        <f t="shared" si="35"/>
        <v>43.75</v>
      </c>
      <c r="G1228" s="233">
        <f t="shared" si="36"/>
        <v>37.5</v>
      </c>
      <c r="H1228" s="233">
        <f t="shared" si="36"/>
        <v>31.25</v>
      </c>
      <c r="I1228" s="233">
        <v>25</v>
      </c>
      <c r="J1228"/>
    </row>
    <row r="1229" spans="1:10" ht="18" customHeight="1">
      <c r="A1229" s="103"/>
      <c r="B1229" s="96"/>
      <c r="C1229" s="157"/>
      <c r="D1229" s="5" t="s">
        <v>1193</v>
      </c>
      <c r="E1229" s="54" t="s">
        <v>2474</v>
      </c>
      <c r="F1229" s="235"/>
      <c r="G1229" s="235"/>
      <c r="H1229" s="235"/>
      <c r="I1229" s="235"/>
      <c r="J1229"/>
    </row>
    <row r="1230" spans="1:10" ht="18" customHeight="1">
      <c r="A1230" s="6" t="s">
        <v>1748</v>
      </c>
      <c r="B1230" s="1" t="s">
        <v>2028</v>
      </c>
      <c r="C1230" s="15">
        <v>50</v>
      </c>
      <c r="D1230" s="5" t="s">
        <v>1194</v>
      </c>
      <c r="E1230" s="54" t="s">
        <v>1957</v>
      </c>
      <c r="F1230" s="11">
        <f>C1230-6.25</f>
        <v>43.75</v>
      </c>
      <c r="G1230" s="11">
        <f aca="true" t="shared" si="37" ref="G1230:H1232">F1230-6.25</f>
        <v>37.5</v>
      </c>
      <c r="H1230" s="11">
        <f t="shared" si="37"/>
        <v>31.25</v>
      </c>
      <c r="I1230" s="32">
        <v>25</v>
      </c>
      <c r="J1230"/>
    </row>
    <row r="1231" spans="1:10" ht="18" customHeight="1">
      <c r="A1231" s="6" t="s">
        <v>1749</v>
      </c>
      <c r="B1231" s="1" t="s">
        <v>2475</v>
      </c>
      <c r="C1231" s="15">
        <v>50</v>
      </c>
      <c r="D1231" s="5" t="s">
        <v>1195</v>
      </c>
      <c r="E1231" s="54" t="s">
        <v>2475</v>
      </c>
      <c r="F1231" s="11">
        <f>C1231-6.25</f>
        <v>43.75</v>
      </c>
      <c r="G1231" s="11">
        <f t="shared" si="37"/>
        <v>37.5</v>
      </c>
      <c r="H1231" s="11">
        <f t="shared" si="37"/>
        <v>31.25</v>
      </c>
      <c r="I1231" s="32">
        <v>25</v>
      </c>
      <c r="J1231"/>
    </row>
    <row r="1232" spans="1:10" ht="18" customHeight="1">
      <c r="A1232" s="102" t="s">
        <v>1820</v>
      </c>
      <c r="B1232" s="94" t="s">
        <v>2028</v>
      </c>
      <c r="C1232" s="155">
        <v>50</v>
      </c>
      <c r="D1232" s="5" t="s">
        <v>1196</v>
      </c>
      <c r="E1232" s="54" t="s">
        <v>2476</v>
      </c>
      <c r="F1232" s="233">
        <f>C1232-6.25</f>
        <v>43.75</v>
      </c>
      <c r="G1232" s="233">
        <f t="shared" si="37"/>
        <v>37.5</v>
      </c>
      <c r="H1232" s="233">
        <f t="shared" si="37"/>
        <v>31.25</v>
      </c>
      <c r="I1232" s="233">
        <v>25</v>
      </c>
      <c r="J1232"/>
    </row>
    <row r="1233" spans="1:10" ht="18" customHeight="1">
      <c r="A1233" s="107"/>
      <c r="B1233" s="95"/>
      <c r="C1233" s="156"/>
      <c r="D1233" s="5" t="s">
        <v>1197</v>
      </c>
      <c r="E1233" s="54" t="s">
        <v>2477</v>
      </c>
      <c r="F1233" s="234"/>
      <c r="G1233" s="234"/>
      <c r="H1233" s="234"/>
      <c r="I1233" s="234"/>
      <c r="J1233"/>
    </row>
    <row r="1234" spans="1:10" ht="18" customHeight="1">
      <c r="A1234" s="107"/>
      <c r="B1234" s="95"/>
      <c r="C1234" s="156"/>
      <c r="D1234" s="5" t="s">
        <v>1198</v>
      </c>
      <c r="E1234" s="54" t="s">
        <v>2476</v>
      </c>
      <c r="F1234" s="234"/>
      <c r="G1234" s="234"/>
      <c r="H1234" s="234"/>
      <c r="I1234" s="234"/>
      <c r="J1234"/>
    </row>
    <row r="1235" spans="1:10" ht="18" customHeight="1">
      <c r="A1235" s="103"/>
      <c r="B1235" s="96"/>
      <c r="C1235" s="157"/>
      <c r="D1235" s="5" t="s">
        <v>1199</v>
      </c>
      <c r="E1235" s="54" t="s">
        <v>2477</v>
      </c>
      <c r="F1235" s="235"/>
      <c r="G1235" s="235"/>
      <c r="H1235" s="235"/>
      <c r="I1235" s="235"/>
      <c r="J1235"/>
    </row>
    <row r="1236" spans="1:10" ht="18" customHeight="1">
      <c r="A1236" s="6" t="s">
        <v>1750</v>
      </c>
      <c r="B1236" s="1" t="s">
        <v>2475</v>
      </c>
      <c r="C1236" s="15">
        <v>50</v>
      </c>
      <c r="D1236" s="5" t="s">
        <v>1200</v>
      </c>
      <c r="E1236" s="54" t="s">
        <v>2475</v>
      </c>
      <c r="F1236" s="11">
        <f>C1236-6.25</f>
        <v>43.75</v>
      </c>
      <c r="G1236" s="11">
        <f>F1236-6.25</f>
        <v>37.5</v>
      </c>
      <c r="H1236" s="11">
        <f>G1236-6.25</f>
        <v>31.25</v>
      </c>
      <c r="I1236" s="32">
        <v>25</v>
      </c>
      <c r="J1236"/>
    </row>
    <row r="1237" spans="1:10" ht="18" customHeight="1">
      <c r="A1237" s="102" t="s">
        <v>1201</v>
      </c>
      <c r="B1237" s="94" t="s">
        <v>1977</v>
      </c>
      <c r="C1237" s="155">
        <v>50</v>
      </c>
      <c r="D1237" s="5" t="s">
        <v>1932</v>
      </c>
      <c r="E1237" s="54" t="s">
        <v>2476</v>
      </c>
      <c r="F1237" s="233">
        <f>C1237-6.25</f>
        <v>43.75</v>
      </c>
      <c r="G1237" s="233">
        <f>F1237-6.25</f>
        <v>37.5</v>
      </c>
      <c r="H1237" s="233">
        <f>G1237-6.25</f>
        <v>31.25</v>
      </c>
      <c r="I1237" s="233">
        <v>25</v>
      </c>
      <c r="J1237"/>
    </row>
    <row r="1238" spans="1:10" ht="18" customHeight="1">
      <c r="A1238" s="107"/>
      <c r="B1238" s="95"/>
      <c r="C1238" s="156"/>
      <c r="D1238" s="5" t="s">
        <v>1202</v>
      </c>
      <c r="E1238" s="54" t="s">
        <v>2477</v>
      </c>
      <c r="F1238" s="234"/>
      <c r="G1238" s="234"/>
      <c r="H1238" s="234"/>
      <c r="I1238" s="234"/>
      <c r="J1238"/>
    </row>
    <row r="1239" spans="1:10" ht="18" customHeight="1">
      <c r="A1239" s="107"/>
      <c r="B1239" s="95"/>
      <c r="C1239" s="156"/>
      <c r="D1239" s="5" t="s">
        <v>1203</v>
      </c>
      <c r="E1239" s="54" t="s">
        <v>2476</v>
      </c>
      <c r="F1239" s="234"/>
      <c r="G1239" s="234"/>
      <c r="H1239" s="234"/>
      <c r="I1239" s="234"/>
      <c r="J1239"/>
    </row>
    <row r="1240" spans="1:10" ht="18" customHeight="1">
      <c r="A1240" s="103"/>
      <c r="B1240" s="96"/>
      <c r="C1240" s="157"/>
      <c r="D1240" s="5" t="s">
        <v>1204</v>
      </c>
      <c r="E1240" s="54" t="s">
        <v>2477</v>
      </c>
      <c r="F1240" s="235"/>
      <c r="G1240" s="235"/>
      <c r="H1240" s="235"/>
      <c r="I1240" s="235"/>
      <c r="J1240"/>
    </row>
    <row r="1241" spans="1:10" ht="18" customHeight="1">
      <c r="A1241" s="6" t="s">
        <v>1751</v>
      </c>
      <c r="B1241" s="4" t="s">
        <v>1977</v>
      </c>
      <c r="C1241" s="15">
        <v>50</v>
      </c>
      <c r="D1241" s="5" t="s">
        <v>1205</v>
      </c>
      <c r="E1241" s="54" t="s">
        <v>2028</v>
      </c>
      <c r="F1241" s="11">
        <f aca="true" t="shared" si="38" ref="F1241:F1247">C1241-6.25</f>
        <v>43.75</v>
      </c>
      <c r="G1241" s="11">
        <f aca="true" t="shared" si="39" ref="G1241:H1247">F1241-6.25</f>
        <v>37.5</v>
      </c>
      <c r="H1241" s="11">
        <f t="shared" si="39"/>
        <v>31.25</v>
      </c>
      <c r="I1241" s="32">
        <v>25</v>
      </c>
      <c r="J1241"/>
    </row>
    <row r="1242" spans="1:10" ht="25.5">
      <c r="A1242" s="6" t="s">
        <v>1752</v>
      </c>
      <c r="B1242" s="4" t="s">
        <v>2479</v>
      </c>
      <c r="C1242" s="15">
        <v>50</v>
      </c>
      <c r="D1242" s="5" t="s">
        <v>1206</v>
      </c>
      <c r="E1242" s="54" t="s">
        <v>2478</v>
      </c>
      <c r="F1242" s="11">
        <f t="shared" si="38"/>
        <v>43.75</v>
      </c>
      <c r="G1242" s="11">
        <f t="shared" si="39"/>
        <v>37.5</v>
      </c>
      <c r="H1242" s="11">
        <f t="shared" si="39"/>
        <v>31.25</v>
      </c>
      <c r="I1242" s="32">
        <v>25</v>
      </c>
      <c r="J1242"/>
    </row>
    <row r="1243" spans="1:10" ht="18" customHeight="1">
      <c r="A1243" s="7" t="s">
        <v>1753</v>
      </c>
      <c r="B1243" s="44" t="s">
        <v>2480</v>
      </c>
      <c r="C1243" s="36">
        <v>50</v>
      </c>
      <c r="D1243" s="8" t="s">
        <v>1207</v>
      </c>
      <c r="E1243" s="54" t="s">
        <v>1978</v>
      </c>
      <c r="F1243" s="11">
        <f t="shared" si="38"/>
        <v>43.75</v>
      </c>
      <c r="G1243" s="11">
        <f t="shared" si="39"/>
        <v>37.5</v>
      </c>
      <c r="H1243" s="11">
        <f t="shared" si="39"/>
        <v>31.25</v>
      </c>
      <c r="I1243" s="32">
        <v>25</v>
      </c>
      <c r="J1243"/>
    </row>
    <row r="1244" spans="1:10" ht="18" customHeight="1">
      <c r="A1244" s="6" t="s">
        <v>1754</v>
      </c>
      <c r="B1244" s="1" t="s">
        <v>2481</v>
      </c>
      <c r="C1244" s="15">
        <v>50</v>
      </c>
      <c r="D1244" s="5" t="s">
        <v>1208</v>
      </c>
      <c r="E1244" s="54" t="s">
        <v>2482</v>
      </c>
      <c r="F1244" s="11">
        <f t="shared" si="38"/>
        <v>43.75</v>
      </c>
      <c r="G1244" s="11">
        <f t="shared" si="39"/>
        <v>37.5</v>
      </c>
      <c r="H1244" s="11">
        <f t="shared" si="39"/>
        <v>31.25</v>
      </c>
      <c r="I1244" s="32">
        <v>25</v>
      </c>
      <c r="J1244"/>
    </row>
    <row r="1245" spans="1:10" ht="18" customHeight="1">
      <c r="A1245" s="6" t="s">
        <v>1755</v>
      </c>
      <c r="B1245" s="1" t="s">
        <v>2484</v>
      </c>
      <c r="C1245" s="15">
        <v>50</v>
      </c>
      <c r="D1245" s="5" t="s">
        <v>1209</v>
      </c>
      <c r="E1245" s="54" t="s">
        <v>2483</v>
      </c>
      <c r="F1245" s="11">
        <f t="shared" si="38"/>
        <v>43.75</v>
      </c>
      <c r="G1245" s="11">
        <f t="shared" si="39"/>
        <v>37.5</v>
      </c>
      <c r="H1245" s="11">
        <f t="shared" si="39"/>
        <v>31.25</v>
      </c>
      <c r="I1245" s="32">
        <v>25</v>
      </c>
      <c r="J1245"/>
    </row>
    <row r="1246" spans="1:10" ht="18" customHeight="1">
      <c r="A1246" s="6" t="s">
        <v>1756</v>
      </c>
      <c r="B1246" s="1" t="s">
        <v>2028</v>
      </c>
      <c r="C1246" s="15">
        <v>50</v>
      </c>
      <c r="D1246" s="5" t="s">
        <v>1210</v>
      </c>
      <c r="E1246" s="54" t="s">
        <v>1978</v>
      </c>
      <c r="F1246" s="11">
        <f t="shared" si="38"/>
        <v>43.75</v>
      </c>
      <c r="G1246" s="11">
        <f t="shared" si="39"/>
        <v>37.5</v>
      </c>
      <c r="H1246" s="11">
        <f t="shared" si="39"/>
        <v>31.25</v>
      </c>
      <c r="I1246" s="32">
        <v>25</v>
      </c>
      <c r="J1246"/>
    </row>
    <row r="1247" spans="1:10" ht="18" customHeight="1">
      <c r="A1247" s="102" t="s">
        <v>1757</v>
      </c>
      <c r="B1247" s="94" t="s">
        <v>2486</v>
      </c>
      <c r="C1247" s="155">
        <v>50</v>
      </c>
      <c r="D1247" s="5" t="s">
        <v>1211</v>
      </c>
      <c r="E1247" s="54" t="s">
        <v>2485</v>
      </c>
      <c r="F1247" s="193">
        <f t="shared" si="38"/>
        <v>43.75</v>
      </c>
      <c r="G1247" s="193">
        <f t="shared" si="39"/>
        <v>37.5</v>
      </c>
      <c r="H1247" s="193">
        <f t="shared" si="39"/>
        <v>31.25</v>
      </c>
      <c r="I1247" s="198">
        <v>25</v>
      </c>
      <c r="J1247"/>
    </row>
    <row r="1248" spans="1:10" ht="18" customHeight="1">
      <c r="A1248" s="103"/>
      <c r="B1248" s="96"/>
      <c r="C1248" s="157"/>
      <c r="D1248" s="5" t="s">
        <v>1212</v>
      </c>
      <c r="E1248" s="54" t="s">
        <v>1978</v>
      </c>
      <c r="F1248" s="195"/>
      <c r="G1248" s="195"/>
      <c r="H1248" s="195"/>
      <c r="I1248" s="200"/>
      <c r="J1248"/>
    </row>
    <row r="1249" spans="1:10" ht="28.5">
      <c r="A1249" s="102" t="s">
        <v>1758</v>
      </c>
      <c r="B1249" s="94" t="s">
        <v>1977</v>
      </c>
      <c r="C1249" s="155">
        <v>50</v>
      </c>
      <c r="D1249" s="5" t="s">
        <v>1213</v>
      </c>
      <c r="E1249" s="54" t="s">
        <v>2488</v>
      </c>
      <c r="F1249" s="193">
        <f>C1249-6.25</f>
        <v>43.75</v>
      </c>
      <c r="G1249" s="193">
        <f>F1249-6.25</f>
        <v>37.5</v>
      </c>
      <c r="H1249" s="193">
        <f>G1249-6.25</f>
        <v>31.25</v>
      </c>
      <c r="I1249" s="198">
        <v>25</v>
      </c>
      <c r="J1249"/>
    </row>
    <row r="1250" spans="1:10" ht="18" customHeight="1">
      <c r="A1250" s="107"/>
      <c r="B1250" s="95"/>
      <c r="C1250" s="156"/>
      <c r="D1250" s="5" t="s">
        <v>1214</v>
      </c>
      <c r="E1250" s="54" t="s">
        <v>1957</v>
      </c>
      <c r="F1250" s="194"/>
      <c r="G1250" s="194"/>
      <c r="H1250" s="194"/>
      <c r="I1250" s="199"/>
      <c r="J1250"/>
    </row>
    <row r="1251" spans="1:10" ht="18" customHeight="1">
      <c r="A1251" s="107"/>
      <c r="B1251" s="95"/>
      <c r="C1251" s="156"/>
      <c r="D1251" s="5" t="s">
        <v>1215</v>
      </c>
      <c r="E1251" s="54" t="s">
        <v>1940</v>
      </c>
      <c r="F1251" s="194"/>
      <c r="G1251" s="194"/>
      <c r="H1251" s="194"/>
      <c r="I1251" s="199"/>
      <c r="J1251"/>
    </row>
    <row r="1252" spans="1:10" ht="18" customHeight="1">
      <c r="A1252" s="107"/>
      <c r="B1252" s="95"/>
      <c r="C1252" s="156"/>
      <c r="D1252" s="5" t="s">
        <v>1216</v>
      </c>
      <c r="E1252" s="54" t="s">
        <v>2336</v>
      </c>
      <c r="F1252" s="194"/>
      <c r="G1252" s="194"/>
      <c r="H1252" s="194"/>
      <c r="I1252" s="199"/>
      <c r="J1252"/>
    </row>
    <row r="1253" spans="1:10" ht="18" customHeight="1">
      <c r="A1253" s="107"/>
      <c r="B1253" s="95"/>
      <c r="C1253" s="156"/>
      <c r="D1253" s="5" t="s">
        <v>1217</v>
      </c>
      <c r="E1253" s="54" t="s">
        <v>1957</v>
      </c>
      <c r="F1253" s="194"/>
      <c r="G1253" s="194"/>
      <c r="H1253" s="194"/>
      <c r="I1253" s="199"/>
      <c r="J1253"/>
    </row>
    <row r="1254" spans="1:10" ht="18" customHeight="1">
      <c r="A1254" s="107"/>
      <c r="B1254" s="95"/>
      <c r="C1254" s="156"/>
      <c r="D1254" s="5" t="s">
        <v>1218</v>
      </c>
      <c r="E1254" s="54" t="s">
        <v>2330</v>
      </c>
      <c r="F1254" s="194"/>
      <c r="G1254" s="194"/>
      <c r="H1254" s="194"/>
      <c r="I1254" s="199"/>
      <c r="J1254"/>
    </row>
    <row r="1255" spans="1:10" ht="28.5">
      <c r="A1255" s="107"/>
      <c r="B1255" s="95"/>
      <c r="C1255" s="156"/>
      <c r="D1255" s="5" t="s">
        <v>1219</v>
      </c>
      <c r="E1255" s="54" t="s">
        <v>2488</v>
      </c>
      <c r="F1255" s="194"/>
      <c r="G1255" s="194"/>
      <c r="H1255" s="194"/>
      <c r="I1255" s="199"/>
      <c r="J1255"/>
    </row>
    <row r="1256" spans="1:10" ht="18" customHeight="1">
      <c r="A1256" s="103"/>
      <c r="B1256" s="96"/>
      <c r="C1256" s="157"/>
      <c r="D1256" s="5" t="s">
        <v>1220</v>
      </c>
      <c r="E1256" s="54" t="s">
        <v>1957</v>
      </c>
      <c r="F1256" s="195"/>
      <c r="G1256" s="195"/>
      <c r="H1256" s="195"/>
      <c r="I1256" s="200"/>
      <c r="J1256"/>
    </row>
    <row r="1257" spans="1:10" ht="28.5">
      <c r="A1257" s="102" t="s">
        <v>1759</v>
      </c>
      <c r="B1257" s="94" t="s">
        <v>2490</v>
      </c>
      <c r="C1257" s="155">
        <v>50</v>
      </c>
      <c r="D1257" s="5" t="s">
        <v>1221</v>
      </c>
      <c r="E1257" s="54" t="s">
        <v>2488</v>
      </c>
      <c r="F1257" s="193">
        <f>C1257-6.25</f>
        <v>43.75</v>
      </c>
      <c r="G1257" s="193">
        <f>F1257-6.25</f>
        <v>37.5</v>
      </c>
      <c r="H1257" s="193">
        <f>G1257-6.25</f>
        <v>31.25</v>
      </c>
      <c r="I1257" s="198">
        <v>25</v>
      </c>
      <c r="J1257"/>
    </row>
    <row r="1258" spans="1:10" ht="18" customHeight="1">
      <c r="A1258" s="103"/>
      <c r="B1258" s="96"/>
      <c r="C1258" s="157"/>
      <c r="D1258" s="5" t="s">
        <v>1222</v>
      </c>
      <c r="E1258" s="54" t="s">
        <v>1978</v>
      </c>
      <c r="F1258" s="195"/>
      <c r="G1258" s="195"/>
      <c r="H1258" s="195"/>
      <c r="I1258" s="200"/>
      <c r="J1258"/>
    </row>
    <row r="1259" spans="1:10" ht="28.5">
      <c r="A1259" s="102" t="s">
        <v>1760</v>
      </c>
      <c r="B1259" s="94" t="s">
        <v>2491</v>
      </c>
      <c r="C1259" s="171">
        <v>50</v>
      </c>
      <c r="D1259" s="5" t="s">
        <v>1223</v>
      </c>
      <c r="E1259" s="54" t="s">
        <v>2488</v>
      </c>
      <c r="F1259" s="193">
        <f>C1259-6.25</f>
        <v>43.75</v>
      </c>
      <c r="G1259" s="193">
        <f>F1259-6.25</f>
        <v>37.5</v>
      </c>
      <c r="H1259" s="193">
        <f>G1259-6.25</f>
        <v>31.25</v>
      </c>
      <c r="I1259" s="198">
        <v>25</v>
      </c>
      <c r="J1259"/>
    </row>
    <row r="1260" spans="1:10" ht="18" customHeight="1">
      <c r="A1260" s="107"/>
      <c r="B1260" s="95"/>
      <c r="C1260" s="172"/>
      <c r="D1260" s="5" t="s">
        <v>1224</v>
      </c>
      <c r="E1260" s="54" t="s">
        <v>2492</v>
      </c>
      <c r="F1260" s="194"/>
      <c r="G1260" s="194"/>
      <c r="H1260" s="194"/>
      <c r="I1260" s="199"/>
      <c r="J1260"/>
    </row>
    <row r="1261" spans="1:10" ht="18" customHeight="1">
      <c r="A1261" s="107"/>
      <c r="B1261" s="95"/>
      <c r="C1261" s="172"/>
      <c r="D1261" s="5" t="s">
        <v>1225</v>
      </c>
      <c r="E1261" s="54" t="s">
        <v>2493</v>
      </c>
      <c r="F1261" s="194"/>
      <c r="G1261" s="194"/>
      <c r="H1261" s="194"/>
      <c r="I1261" s="199"/>
      <c r="J1261"/>
    </row>
    <row r="1262" spans="1:10" ht="18" customHeight="1">
      <c r="A1262" s="107"/>
      <c r="B1262" s="95"/>
      <c r="C1262" s="172"/>
      <c r="D1262" s="5" t="s">
        <v>1226</v>
      </c>
      <c r="E1262" s="54" t="s">
        <v>2492</v>
      </c>
      <c r="F1262" s="194"/>
      <c r="G1262" s="194"/>
      <c r="H1262" s="194"/>
      <c r="I1262" s="199"/>
      <c r="J1262"/>
    </row>
    <row r="1263" spans="1:10" ht="18" customHeight="1">
      <c r="A1263" s="107"/>
      <c r="B1263" s="95"/>
      <c r="C1263" s="172"/>
      <c r="D1263" s="5" t="s">
        <v>1227</v>
      </c>
      <c r="E1263" s="54" t="s">
        <v>2493</v>
      </c>
      <c r="F1263" s="194"/>
      <c r="G1263" s="194"/>
      <c r="H1263" s="194"/>
      <c r="I1263" s="199"/>
      <c r="J1263"/>
    </row>
    <row r="1264" spans="1:10" ht="18" customHeight="1">
      <c r="A1264" s="103"/>
      <c r="B1264" s="96"/>
      <c r="C1264" s="173"/>
      <c r="D1264" s="5" t="s">
        <v>1228</v>
      </c>
      <c r="E1264" s="54" t="s">
        <v>2492</v>
      </c>
      <c r="F1264" s="195"/>
      <c r="G1264" s="195"/>
      <c r="H1264" s="195"/>
      <c r="I1264" s="200"/>
      <c r="J1264"/>
    </row>
    <row r="1265" ht="18" customHeight="1">
      <c r="D1265" s="20"/>
    </row>
  </sheetData>
  <sheetProtection/>
  <mergeCells count="1534">
    <mergeCell ref="A1:I1"/>
    <mergeCell ref="F717:F718"/>
    <mergeCell ref="G717:G718"/>
    <mergeCell ref="H717:H718"/>
    <mergeCell ref="I717:I718"/>
    <mergeCell ref="F707:F709"/>
    <mergeCell ref="G707:G709"/>
    <mergeCell ref="H707:H709"/>
    <mergeCell ref="I707:I709"/>
    <mergeCell ref="I704:I705"/>
    <mergeCell ref="I701:I702"/>
    <mergeCell ref="F570:F571"/>
    <mergeCell ref="G570:G571"/>
    <mergeCell ref="H570:H571"/>
    <mergeCell ref="I570:I571"/>
    <mergeCell ref="F577:F582"/>
    <mergeCell ref="H583:H587"/>
    <mergeCell ref="I583:I587"/>
    <mergeCell ref="F595:F602"/>
    <mergeCell ref="G595:G602"/>
    <mergeCell ref="F559:F564"/>
    <mergeCell ref="G559:G564"/>
    <mergeCell ref="H1046:H1047"/>
    <mergeCell ref="I1046:I1047"/>
    <mergeCell ref="F566:F568"/>
    <mergeCell ref="G566:G568"/>
    <mergeCell ref="H566:H568"/>
    <mergeCell ref="I566:I568"/>
    <mergeCell ref="H559:H564"/>
    <mergeCell ref="F704:F705"/>
    <mergeCell ref="I559:I564"/>
    <mergeCell ref="F749:F751"/>
    <mergeCell ref="G749:G751"/>
    <mergeCell ref="H749:H751"/>
    <mergeCell ref="I749:I751"/>
    <mergeCell ref="F747:F748"/>
    <mergeCell ref="G747:G748"/>
    <mergeCell ref="H747:H748"/>
    <mergeCell ref="I747:I748"/>
    <mergeCell ref="I712:I713"/>
    <mergeCell ref="F745:F746"/>
    <mergeCell ref="G745:G746"/>
    <mergeCell ref="H745:H746"/>
    <mergeCell ref="I745:I746"/>
    <mergeCell ref="F720:F722"/>
    <mergeCell ref="G720:G722"/>
    <mergeCell ref="H720:H722"/>
    <mergeCell ref="I720:I722"/>
    <mergeCell ref="F725:F726"/>
    <mergeCell ref="H730:H732"/>
    <mergeCell ref="F778:F785"/>
    <mergeCell ref="G778:G785"/>
    <mergeCell ref="H778:H785"/>
    <mergeCell ref="I778:I785"/>
    <mergeCell ref="F775:F777"/>
    <mergeCell ref="G775:G777"/>
    <mergeCell ref="H775:H777"/>
    <mergeCell ref="I775:I777"/>
    <mergeCell ref="F770:F773"/>
    <mergeCell ref="G770:G773"/>
    <mergeCell ref="H770:H773"/>
    <mergeCell ref="I770:I773"/>
    <mergeCell ref="F764:F768"/>
    <mergeCell ref="G764:G768"/>
    <mergeCell ref="H764:H768"/>
    <mergeCell ref="I764:I768"/>
    <mergeCell ref="F761:F763"/>
    <mergeCell ref="G761:G763"/>
    <mergeCell ref="H761:H763"/>
    <mergeCell ref="I761:I763"/>
    <mergeCell ref="F755:F756"/>
    <mergeCell ref="G755:G756"/>
    <mergeCell ref="H755:H756"/>
    <mergeCell ref="I755:I756"/>
    <mergeCell ref="F803:F804"/>
    <mergeCell ref="G803:G804"/>
    <mergeCell ref="H803:H804"/>
    <mergeCell ref="I803:I804"/>
    <mergeCell ref="F799:F802"/>
    <mergeCell ref="G799:G802"/>
    <mergeCell ref="H799:H802"/>
    <mergeCell ref="I799:I802"/>
    <mergeCell ref="F796:F798"/>
    <mergeCell ref="G796:G798"/>
    <mergeCell ref="H796:H798"/>
    <mergeCell ref="I796:I798"/>
    <mergeCell ref="F794:F795"/>
    <mergeCell ref="G794:G795"/>
    <mergeCell ref="H794:H795"/>
    <mergeCell ref="I794:I795"/>
    <mergeCell ref="F790:F791"/>
    <mergeCell ref="G790:G791"/>
    <mergeCell ref="H790:H791"/>
    <mergeCell ref="I790:I791"/>
    <mergeCell ref="F787:F789"/>
    <mergeCell ref="G787:G789"/>
    <mergeCell ref="H787:H789"/>
    <mergeCell ref="I787:I789"/>
    <mergeCell ref="F830:F834"/>
    <mergeCell ref="G830:G834"/>
    <mergeCell ref="H830:H834"/>
    <mergeCell ref="I830:I834"/>
    <mergeCell ref="F827:F828"/>
    <mergeCell ref="G827:G828"/>
    <mergeCell ref="H827:H828"/>
    <mergeCell ref="I827:I828"/>
    <mergeCell ref="F822:F826"/>
    <mergeCell ref="G822:G826"/>
    <mergeCell ref="H822:H826"/>
    <mergeCell ref="I822:I826"/>
    <mergeCell ref="F819:F821"/>
    <mergeCell ref="G819:G821"/>
    <mergeCell ref="H819:H821"/>
    <mergeCell ref="I819:I821"/>
    <mergeCell ref="F816:F818"/>
    <mergeCell ref="G816:G818"/>
    <mergeCell ref="H816:H818"/>
    <mergeCell ref="I816:I818"/>
    <mergeCell ref="F805:F815"/>
    <mergeCell ref="G805:G815"/>
    <mergeCell ref="H805:H815"/>
    <mergeCell ref="I805:I815"/>
    <mergeCell ref="F853:F854"/>
    <mergeCell ref="G853:G854"/>
    <mergeCell ref="H853:H854"/>
    <mergeCell ref="I853:I854"/>
    <mergeCell ref="F846:F851"/>
    <mergeCell ref="G846:G851"/>
    <mergeCell ref="H846:H851"/>
    <mergeCell ref="I846:I851"/>
    <mergeCell ref="F843:F845"/>
    <mergeCell ref="G843:G845"/>
    <mergeCell ref="H843:H845"/>
    <mergeCell ref="I843:I845"/>
    <mergeCell ref="F840:F842"/>
    <mergeCell ref="G840:G842"/>
    <mergeCell ref="H840:H842"/>
    <mergeCell ref="I840:I842"/>
    <mergeCell ref="F838:F839"/>
    <mergeCell ref="G838:G839"/>
    <mergeCell ref="H838:H839"/>
    <mergeCell ref="I838:I839"/>
    <mergeCell ref="F835:F837"/>
    <mergeCell ref="G835:G837"/>
    <mergeCell ref="H835:H837"/>
    <mergeCell ref="I835:I837"/>
    <mergeCell ref="F884:F885"/>
    <mergeCell ref="G884:G885"/>
    <mergeCell ref="H884:H885"/>
    <mergeCell ref="I884:I885"/>
    <mergeCell ref="F869:F881"/>
    <mergeCell ref="G869:G881"/>
    <mergeCell ref="H869:H881"/>
    <mergeCell ref="I869:I881"/>
    <mergeCell ref="F864:F865"/>
    <mergeCell ref="G864:G865"/>
    <mergeCell ref="H864:H865"/>
    <mergeCell ref="I864:I865"/>
    <mergeCell ref="F862:F863"/>
    <mergeCell ref="G862:G863"/>
    <mergeCell ref="H862:H863"/>
    <mergeCell ref="I862:I863"/>
    <mergeCell ref="F858:F859"/>
    <mergeCell ref="G858:G859"/>
    <mergeCell ref="H858:H859"/>
    <mergeCell ref="I858:I859"/>
    <mergeCell ref="F855:F856"/>
    <mergeCell ref="G855:G856"/>
    <mergeCell ref="H855:H856"/>
    <mergeCell ref="I855:I856"/>
    <mergeCell ref="F932:F933"/>
    <mergeCell ref="G932:G933"/>
    <mergeCell ref="H932:H933"/>
    <mergeCell ref="I932:I933"/>
    <mergeCell ref="F925:F926"/>
    <mergeCell ref="G925:G926"/>
    <mergeCell ref="H925:H926"/>
    <mergeCell ref="I925:I926"/>
    <mergeCell ref="F919:F920"/>
    <mergeCell ref="G919:G920"/>
    <mergeCell ref="H919:H920"/>
    <mergeCell ref="I919:I920"/>
    <mergeCell ref="F914:F916"/>
    <mergeCell ref="G914:G916"/>
    <mergeCell ref="H914:H916"/>
    <mergeCell ref="I914:I916"/>
    <mergeCell ref="F907:F908"/>
    <mergeCell ref="G907:G908"/>
    <mergeCell ref="H907:H908"/>
    <mergeCell ref="I907:I908"/>
    <mergeCell ref="F887:F894"/>
    <mergeCell ref="G887:G894"/>
    <mergeCell ref="H887:H894"/>
    <mergeCell ref="I887:I894"/>
    <mergeCell ref="F958:F961"/>
    <mergeCell ref="G958:G961"/>
    <mergeCell ref="H958:H961"/>
    <mergeCell ref="I958:I961"/>
    <mergeCell ref="F956:F957"/>
    <mergeCell ref="G956:G957"/>
    <mergeCell ref="H956:H957"/>
    <mergeCell ref="I956:I957"/>
    <mergeCell ref="F949:F952"/>
    <mergeCell ref="G949:G952"/>
    <mergeCell ref="H949:H952"/>
    <mergeCell ref="I949:I952"/>
    <mergeCell ref="F947:F948"/>
    <mergeCell ref="G947:G948"/>
    <mergeCell ref="H947:H948"/>
    <mergeCell ref="I947:I948"/>
    <mergeCell ref="F941:F942"/>
    <mergeCell ref="G941:G942"/>
    <mergeCell ref="H941:H942"/>
    <mergeCell ref="I941:I942"/>
    <mergeCell ref="F936:F937"/>
    <mergeCell ref="G936:G937"/>
    <mergeCell ref="H936:H937"/>
    <mergeCell ref="I936:I937"/>
    <mergeCell ref="H982:H986"/>
    <mergeCell ref="I982:I986"/>
    <mergeCell ref="F979:F981"/>
    <mergeCell ref="G979:G981"/>
    <mergeCell ref="H979:H981"/>
    <mergeCell ref="I979:I981"/>
    <mergeCell ref="F966:F967"/>
    <mergeCell ref="G966:G967"/>
    <mergeCell ref="H966:H967"/>
    <mergeCell ref="I966:I967"/>
    <mergeCell ref="F977:F978"/>
    <mergeCell ref="G977:G978"/>
    <mergeCell ref="H977:H978"/>
    <mergeCell ref="I977:I978"/>
    <mergeCell ref="F972:F976"/>
    <mergeCell ref="G972:G976"/>
    <mergeCell ref="F1013:F1014"/>
    <mergeCell ref="G1013:G1014"/>
    <mergeCell ref="F968:F971"/>
    <mergeCell ref="G968:G971"/>
    <mergeCell ref="H968:H971"/>
    <mergeCell ref="I968:I971"/>
    <mergeCell ref="H972:H976"/>
    <mergeCell ref="I972:I976"/>
    <mergeCell ref="F982:F986"/>
    <mergeCell ref="G982:G986"/>
    <mergeCell ref="F1015:F1016"/>
    <mergeCell ref="G1015:G1016"/>
    <mergeCell ref="H1015:H1016"/>
    <mergeCell ref="I1015:I1016"/>
    <mergeCell ref="F1003:F1010"/>
    <mergeCell ref="G1003:G1010"/>
    <mergeCell ref="H1003:H1010"/>
    <mergeCell ref="I1003:I1010"/>
    <mergeCell ref="H1013:H1014"/>
    <mergeCell ref="I1013:I1014"/>
    <mergeCell ref="F1000:F1002"/>
    <mergeCell ref="G1000:G1002"/>
    <mergeCell ref="H1000:H1002"/>
    <mergeCell ref="I1000:I1002"/>
    <mergeCell ref="F995:F999"/>
    <mergeCell ref="G995:G999"/>
    <mergeCell ref="H995:H999"/>
    <mergeCell ref="I995:I999"/>
    <mergeCell ref="F992:F993"/>
    <mergeCell ref="G992:G993"/>
    <mergeCell ref="H992:H993"/>
    <mergeCell ref="I992:I993"/>
    <mergeCell ref="F987:F990"/>
    <mergeCell ref="G987:G990"/>
    <mergeCell ref="H987:H990"/>
    <mergeCell ref="I987:I990"/>
    <mergeCell ref="F1049:F1052"/>
    <mergeCell ref="G1049:G1052"/>
    <mergeCell ref="H1049:H1052"/>
    <mergeCell ref="I1049:I1052"/>
    <mergeCell ref="F1042:F1045"/>
    <mergeCell ref="G1042:G1045"/>
    <mergeCell ref="H1042:H1045"/>
    <mergeCell ref="I1042:I1045"/>
    <mergeCell ref="F1046:F1047"/>
    <mergeCell ref="G1046:G1047"/>
    <mergeCell ref="F1032:F1036"/>
    <mergeCell ref="G1032:G1036"/>
    <mergeCell ref="H1032:H1036"/>
    <mergeCell ref="I1032:I1036"/>
    <mergeCell ref="F1018:F1019"/>
    <mergeCell ref="G1018:G1019"/>
    <mergeCell ref="H1018:H1019"/>
    <mergeCell ref="I1018:I1019"/>
    <mergeCell ref="F1122:F1123"/>
    <mergeCell ref="G1122:G1123"/>
    <mergeCell ref="H1122:H1123"/>
    <mergeCell ref="I1122:I1123"/>
    <mergeCell ref="F1110:F1112"/>
    <mergeCell ref="G1110:G1112"/>
    <mergeCell ref="H1110:H1112"/>
    <mergeCell ref="I1110:I1112"/>
    <mergeCell ref="F1067:F1068"/>
    <mergeCell ref="G1067:G1068"/>
    <mergeCell ref="H1067:H1068"/>
    <mergeCell ref="I1067:I1068"/>
    <mergeCell ref="F1064:F1066"/>
    <mergeCell ref="G1064:G1066"/>
    <mergeCell ref="H1064:H1066"/>
    <mergeCell ref="I1064:I1066"/>
    <mergeCell ref="F1060:F1063"/>
    <mergeCell ref="G1060:G1063"/>
    <mergeCell ref="H1060:H1063"/>
    <mergeCell ref="I1060:I1063"/>
    <mergeCell ref="F1054:F1056"/>
    <mergeCell ref="G1054:G1056"/>
    <mergeCell ref="H1054:H1056"/>
    <mergeCell ref="I1054:I1056"/>
    <mergeCell ref="F1152:F1153"/>
    <mergeCell ref="G1152:G1153"/>
    <mergeCell ref="H1152:H1153"/>
    <mergeCell ref="I1152:I1153"/>
    <mergeCell ref="F1145:F1148"/>
    <mergeCell ref="G1145:G1148"/>
    <mergeCell ref="H1145:H1148"/>
    <mergeCell ref="I1145:I1148"/>
    <mergeCell ref="F1142:F1144"/>
    <mergeCell ref="G1142:G1144"/>
    <mergeCell ref="H1142:H1144"/>
    <mergeCell ref="I1142:I1144"/>
    <mergeCell ref="F1140:F1141"/>
    <mergeCell ref="G1140:G1141"/>
    <mergeCell ref="H1140:H1141"/>
    <mergeCell ref="I1140:I1141"/>
    <mergeCell ref="F1129:F1132"/>
    <mergeCell ref="G1129:G1132"/>
    <mergeCell ref="H1129:H1132"/>
    <mergeCell ref="I1129:I1132"/>
    <mergeCell ref="F1125:F1126"/>
    <mergeCell ref="G1125:G1126"/>
    <mergeCell ref="H1125:H1126"/>
    <mergeCell ref="I1125:I1126"/>
    <mergeCell ref="F618:F621"/>
    <mergeCell ref="G618:G621"/>
    <mergeCell ref="H618:H621"/>
    <mergeCell ref="I618:I621"/>
    <mergeCell ref="F612:F615"/>
    <mergeCell ref="G612:G615"/>
    <mergeCell ref="F605:F606"/>
    <mergeCell ref="G605:G606"/>
    <mergeCell ref="H605:H606"/>
    <mergeCell ref="F1228:F1229"/>
    <mergeCell ref="G1228:G1229"/>
    <mergeCell ref="H1228:H1229"/>
    <mergeCell ref="H1167:H1168"/>
    <mergeCell ref="H664:H666"/>
    <mergeCell ref="H675:H676"/>
    <mergeCell ref="H701:H702"/>
    <mergeCell ref="I1228:I1229"/>
    <mergeCell ref="F546:F554"/>
    <mergeCell ref="G546:G554"/>
    <mergeCell ref="H546:H554"/>
    <mergeCell ref="I546:I554"/>
    <mergeCell ref="F583:F587"/>
    <mergeCell ref="G583:G587"/>
    <mergeCell ref="H1158:H1159"/>
    <mergeCell ref="I1158:I1159"/>
    <mergeCell ref="G1167:G1168"/>
    <mergeCell ref="H1177:H1178"/>
    <mergeCell ref="I1177:I1178"/>
    <mergeCell ref="G1181:G1182"/>
    <mergeCell ref="H1181:H1182"/>
    <mergeCell ref="G1210:G1211"/>
    <mergeCell ref="H1210:H1211"/>
    <mergeCell ref="I1210:I1211"/>
    <mergeCell ref="I605:I606"/>
    <mergeCell ref="F1205:F1207"/>
    <mergeCell ref="G1205:G1207"/>
    <mergeCell ref="H1205:H1207"/>
    <mergeCell ref="I1205:I1207"/>
    <mergeCell ref="F1158:F1159"/>
    <mergeCell ref="G1158:G1159"/>
    <mergeCell ref="F649:F654"/>
    <mergeCell ref="G649:G654"/>
    <mergeCell ref="H649:H654"/>
    <mergeCell ref="G525:G528"/>
    <mergeCell ref="H525:H528"/>
    <mergeCell ref="I525:I528"/>
    <mergeCell ref="H577:H582"/>
    <mergeCell ref="I577:I582"/>
    <mergeCell ref="F573:F576"/>
    <mergeCell ref="G573:G576"/>
    <mergeCell ref="H573:H576"/>
    <mergeCell ref="I573:I576"/>
    <mergeCell ref="G577:G582"/>
    <mergeCell ref="I532:I535"/>
    <mergeCell ref="F539:F542"/>
    <mergeCell ref="G539:G542"/>
    <mergeCell ref="H539:H542"/>
    <mergeCell ref="I539:I542"/>
    <mergeCell ref="F518:F521"/>
    <mergeCell ref="G518:G521"/>
    <mergeCell ref="H518:H521"/>
    <mergeCell ref="I518:I521"/>
    <mergeCell ref="F525:F528"/>
    <mergeCell ref="F1237:F1240"/>
    <mergeCell ref="G1237:G1240"/>
    <mergeCell ref="H1237:H1240"/>
    <mergeCell ref="I1237:I1240"/>
    <mergeCell ref="F1232:F1235"/>
    <mergeCell ref="G1232:G1235"/>
    <mergeCell ref="H1232:H1235"/>
    <mergeCell ref="I1232:I1235"/>
    <mergeCell ref="F454:F462"/>
    <mergeCell ref="G454:G462"/>
    <mergeCell ref="H454:H462"/>
    <mergeCell ref="I454:I462"/>
    <mergeCell ref="F466:F471"/>
    <mergeCell ref="G466:G471"/>
    <mergeCell ref="H466:H471"/>
    <mergeCell ref="I466:I471"/>
    <mergeCell ref="F475:F483"/>
    <mergeCell ref="G475:G483"/>
    <mergeCell ref="H475:H483"/>
    <mergeCell ref="I475:I483"/>
    <mergeCell ref="F487:F495"/>
    <mergeCell ref="G487:G495"/>
    <mergeCell ref="H487:H495"/>
    <mergeCell ref="I487:I495"/>
    <mergeCell ref="F499:F507"/>
    <mergeCell ref="G499:G507"/>
    <mergeCell ref="H499:H507"/>
    <mergeCell ref="I499:I507"/>
    <mergeCell ref="F511:F514"/>
    <mergeCell ref="G511:G514"/>
    <mergeCell ref="H511:H514"/>
    <mergeCell ref="I511:I514"/>
    <mergeCell ref="F408:F411"/>
    <mergeCell ref="G408:G411"/>
    <mergeCell ref="H408:H411"/>
    <mergeCell ref="I408:I411"/>
    <mergeCell ref="F412:F419"/>
    <mergeCell ref="G412:G419"/>
    <mergeCell ref="H412:H419"/>
    <mergeCell ref="I412:I419"/>
    <mergeCell ref="F420:F422"/>
    <mergeCell ref="G420:G422"/>
    <mergeCell ref="H420:H422"/>
    <mergeCell ref="I420:I422"/>
    <mergeCell ref="F423:F426"/>
    <mergeCell ref="G423:G426"/>
    <mergeCell ref="H423:H426"/>
    <mergeCell ref="I423:I426"/>
    <mergeCell ref="F430:F438"/>
    <mergeCell ref="G430:G438"/>
    <mergeCell ref="H430:H438"/>
    <mergeCell ref="I430:I438"/>
    <mergeCell ref="F442:F450"/>
    <mergeCell ref="G442:G450"/>
    <mergeCell ref="H442:H450"/>
    <mergeCell ref="I442:I450"/>
    <mergeCell ref="G373:G377"/>
    <mergeCell ref="H373:H377"/>
    <mergeCell ref="I373:I377"/>
    <mergeCell ref="F378:F383"/>
    <mergeCell ref="G378:G383"/>
    <mergeCell ref="H378:H383"/>
    <mergeCell ref="I378:I383"/>
    <mergeCell ref="F402:F407"/>
    <mergeCell ref="G402:G407"/>
    <mergeCell ref="H402:H407"/>
    <mergeCell ref="I402:I407"/>
    <mergeCell ref="F384:F385"/>
    <mergeCell ref="G384:G385"/>
    <mergeCell ref="H384:H385"/>
    <mergeCell ref="I384:I385"/>
    <mergeCell ref="F386:F393"/>
    <mergeCell ref="G386:G393"/>
    <mergeCell ref="H366:H369"/>
    <mergeCell ref="I366:I369"/>
    <mergeCell ref="F371:F372"/>
    <mergeCell ref="F394:F401"/>
    <mergeCell ref="G394:G401"/>
    <mergeCell ref="H394:H401"/>
    <mergeCell ref="I394:I401"/>
    <mergeCell ref="H386:H393"/>
    <mergeCell ref="I386:I393"/>
    <mergeCell ref="F373:F377"/>
    <mergeCell ref="F314:F318"/>
    <mergeCell ref="G314:G318"/>
    <mergeCell ref="H314:H318"/>
    <mergeCell ref="I314:I318"/>
    <mergeCell ref="F331:F332"/>
    <mergeCell ref="G331:G332"/>
    <mergeCell ref="H331:H332"/>
    <mergeCell ref="I331:I332"/>
    <mergeCell ref="F336:F342"/>
    <mergeCell ref="G336:G342"/>
    <mergeCell ref="H336:H342"/>
    <mergeCell ref="I336:I342"/>
    <mergeCell ref="G371:G372"/>
    <mergeCell ref="H371:H372"/>
    <mergeCell ref="I371:I372"/>
    <mergeCell ref="F343:F344"/>
    <mergeCell ref="G343:G344"/>
    <mergeCell ref="H343:H344"/>
    <mergeCell ref="F277:F287"/>
    <mergeCell ref="G277:G287"/>
    <mergeCell ref="H277:H287"/>
    <mergeCell ref="I277:I287"/>
    <mergeCell ref="F291:F293"/>
    <mergeCell ref="G291:G293"/>
    <mergeCell ref="H291:H293"/>
    <mergeCell ref="I291:I293"/>
    <mergeCell ref="F294:F296"/>
    <mergeCell ref="G294:G296"/>
    <mergeCell ref="H294:H296"/>
    <mergeCell ref="I294:I296"/>
    <mergeCell ref="F310:F312"/>
    <mergeCell ref="G310:G312"/>
    <mergeCell ref="H310:H312"/>
    <mergeCell ref="I310:I312"/>
    <mergeCell ref="I308:I309"/>
    <mergeCell ref="I113:I114"/>
    <mergeCell ref="F222:F224"/>
    <mergeCell ref="G222:G224"/>
    <mergeCell ref="H222:H224"/>
    <mergeCell ref="I222:I224"/>
    <mergeCell ref="F259:F261"/>
    <mergeCell ref="G259:G261"/>
    <mergeCell ref="H259:H261"/>
    <mergeCell ref="I259:I261"/>
    <mergeCell ref="F255:F257"/>
    <mergeCell ref="G116:G120"/>
    <mergeCell ref="F106:F107"/>
    <mergeCell ref="G106:G107"/>
    <mergeCell ref="H106:H107"/>
    <mergeCell ref="I106:I107"/>
    <mergeCell ref="H116:H120"/>
    <mergeCell ref="I116:I120"/>
    <mergeCell ref="F113:F114"/>
    <mergeCell ref="G113:G114"/>
    <mergeCell ref="H113:H114"/>
    <mergeCell ref="I209:I212"/>
    <mergeCell ref="F97:F98"/>
    <mergeCell ref="G97:G98"/>
    <mergeCell ref="H97:H98"/>
    <mergeCell ref="I97:I98"/>
    <mergeCell ref="F131:F132"/>
    <mergeCell ref="G131:G132"/>
    <mergeCell ref="H131:H132"/>
    <mergeCell ref="I131:I132"/>
    <mergeCell ref="F116:F120"/>
    <mergeCell ref="H220:H221"/>
    <mergeCell ref="I220:I221"/>
    <mergeCell ref="F216:F217"/>
    <mergeCell ref="F201:F203"/>
    <mergeCell ref="G201:G203"/>
    <mergeCell ref="H201:H203"/>
    <mergeCell ref="I201:I203"/>
    <mergeCell ref="F209:F212"/>
    <mergeCell ref="G209:G212"/>
    <mergeCell ref="H209:H212"/>
    <mergeCell ref="I649:I654"/>
    <mergeCell ref="F640:F648"/>
    <mergeCell ref="G640:G648"/>
    <mergeCell ref="H640:H648"/>
    <mergeCell ref="I640:I648"/>
    <mergeCell ref="H612:H615"/>
    <mergeCell ref="I612:I615"/>
    <mergeCell ref="F629:F637"/>
    <mergeCell ref="G629:G637"/>
    <mergeCell ref="H629:H637"/>
    <mergeCell ref="I629:I637"/>
    <mergeCell ref="F624:F627"/>
    <mergeCell ref="G624:G627"/>
    <mergeCell ref="H624:H627"/>
    <mergeCell ref="I624:I627"/>
    <mergeCell ref="F252:F253"/>
    <mergeCell ref="G252:G253"/>
    <mergeCell ref="H252:H253"/>
    <mergeCell ref="I252:I253"/>
    <mergeCell ref="F366:F369"/>
    <mergeCell ref="I264:I265"/>
    <mergeCell ref="I172:I181"/>
    <mergeCell ref="F182:F190"/>
    <mergeCell ref="G182:G190"/>
    <mergeCell ref="H182:H190"/>
    <mergeCell ref="I182:I190"/>
    <mergeCell ref="H216:H217"/>
    <mergeCell ref="I216:I217"/>
    <mergeCell ref="F220:F221"/>
    <mergeCell ref="G220:G221"/>
    <mergeCell ref="H194:H195"/>
    <mergeCell ref="I194:I195"/>
    <mergeCell ref="I192:I193"/>
    <mergeCell ref="F194:F195"/>
    <mergeCell ref="G194:G195"/>
    <mergeCell ref="I655:I656"/>
    <mergeCell ref="H192:H193"/>
    <mergeCell ref="G237:G238"/>
    <mergeCell ref="H237:H238"/>
    <mergeCell ref="I237:I238"/>
    <mergeCell ref="I664:I666"/>
    <mergeCell ref="F661:F663"/>
    <mergeCell ref="G661:G663"/>
    <mergeCell ref="H661:H663"/>
    <mergeCell ref="I661:I663"/>
    <mergeCell ref="F664:F666"/>
    <mergeCell ref="G664:G666"/>
    <mergeCell ref="G146:G148"/>
    <mergeCell ref="H146:H148"/>
    <mergeCell ref="I146:I148"/>
    <mergeCell ref="F657:F660"/>
    <mergeCell ref="G657:G660"/>
    <mergeCell ref="H657:H660"/>
    <mergeCell ref="I657:I660"/>
    <mergeCell ref="F655:F656"/>
    <mergeCell ref="G655:G656"/>
    <mergeCell ref="H655:H656"/>
    <mergeCell ref="G140:G141"/>
    <mergeCell ref="H140:H141"/>
    <mergeCell ref="I140:I141"/>
    <mergeCell ref="F143:F145"/>
    <mergeCell ref="G143:G145"/>
    <mergeCell ref="H143:H145"/>
    <mergeCell ref="I143:I145"/>
    <mergeCell ref="H162:H164"/>
    <mergeCell ref="F135:F137"/>
    <mergeCell ref="G135:G137"/>
    <mergeCell ref="H135:H137"/>
    <mergeCell ref="I135:I137"/>
    <mergeCell ref="I154:I157"/>
    <mergeCell ref="I162:I164"/>
    <mergeCell ref="F162:F164"/>
    <mergeCell ref="G162:G164"/>
    <mergeCell ref="F140:F141"/>
    <mergeCell ref="F192:F193"/>
    <mergeCell ref="G192:G193"/>
    <mergeCell ref="A29:A31"/>
    <mergeCell ref="B29:B31"/>
    <mergeCell ref="C29:C31"/>
    <mergeCell ref="H154:H157"/>
    <mergeCell ref="F169:F171"/>
    <mergeCell ref="G169:G171"/>
    <mergeCell ref="H169:H171"/>
    <mergeCell ref="F29:F31"/>
    <mergeCell ref="I169:I171"/>
    <mergeCell ref="I158:I159"/>
    <mergeCell ref="A34:A49"/>
    <mergeCell ref="B34:B49"/>
    <mergeCell ref="C34:C49"/>
    <mergeCell ref="F34:F49"/>
    <mergeCell ref="G34:G49"/>
    <mergeCell ref="H34:H49"/>
    <mergeCell ref="G54:G64"/>
    <mergeCell ref="H54:H64"/>
    <mergeCell ref="G29:G31"/>
    <mergeCell ref="H29:H31"/>
    <mergeCell ref="I29:I31"/>
    <mergeCell ref="F1249:F1256"/>
    <mergeCell ref="G1249:G1256"/>
    <mergeCell ref="H1249:H1256"/>
    <mergeCell ref="I1249:I1256"/>
    <mergeCell ref="F1247:F1248"/>
    <mergeCell ref="G1247:G1248"/>
    <mergeCell ref="H1247:H1248"/>
    <mergeCell ref="I1247:I1248"/>
    <mergeCell ref="F1259:F1264"/>
    <mergeCell ref="G1259:G1264"/>
    <mergeCell ref="H1259:H1264"/>
    <mergeCell ref="I1259:I1264"/>
    <mergeCell ref="F1257:F1258"/>
    <mergeCell ref="G1257:G1258"/>
    <mergeCell ref="H1257:H1258"/>
    <mergeCell ref="I1257:I1258"/>
    <mergeCell ref="A54:A64"/>
    <mergeCell ref="B54:B64"/>
    <mergeCell ref="C54:C64"/>
    <mergeCell ref="I54:I64"/>
    <mergeCell ref="A65:A67"/>
    <mergeCell ref="B65:B67"/>
    <mergeCell ref="C65:C67"/>
    <mergeCell ref="F65:F67"/>
    <mergeCell ref="G65:G67"/>
    <mergeCell ref="F54:F64"/>
    <mergeCell ref="A50:A52"/>
    <mergeCell ref="B50:B52"/>
    <mergeCell ref="C50:C52"/>
    <mergeCell ref="F50:F52"/>
    <mergeCell ref="G50:G52"/>
    <mergeCell ref="H50:H52"/>
    <mergeCell ref="C86:C88"/>
    <mergeCell ref="B84:B85"/>
    <mergeCell ref="B89:B91"/>
    <mergeCell ref="C81:C82"/>
    <mergeCell ref="H65:H67"/>
    <mergeCell ref="I34:I49"/>
    <mergeCell ref="I50:I52"/>
    <mergeCell ref="I71:I73"/>
    <mergeCell ref="F86:F88"/>
    <mergeCell ref="G86:G88"/>
    <mergeCell ref="C113:C114"/>
    <mergeCell ref="C116:C120"/>
    <mergeCell ref="C93:C95"/>
    <mergeCell ref="C97:C98"/>
    <mergeCell ref="C101:C102"/>
    <mergeCell ref="C106:C107"/>
    <mergeCell ref="I129:I130"/>
    <mergeCell ref="F89:F91"/>
    <mergeCell ref="G89:G91"/>
    <mergeCell ref="H89:H91"/>
    <mergeCell ref="I89:I91"/>
    <mergeCell ref="F93:F95"/>
    <mergeCell ref="F101:F102"/>
    <mergeCell ref="G101:G102"/>
    <mergeCell ref="H101:H102"/>
    <mergeCell ref="I101:I102"/>
    <mergeCell ref="H86:H88"/>
    <mergeCell ref="I65:I67"/>
    <mergeCell ref="A71:A73"/>
    <mergeCell ref="B71:B73"/>
    <mergeCell ref="C71:C73"/>
    <mergeCell ref="F71:F73"/>
    <mergeCell ref="G71:G73"/>
    <mergeCell ref="I86:I88"/>
    <mergeCell ref="I84:I85"/>
    <mergeCell ref="F81:F82"/>
    <mergeCell ref="C131:C132"/>
    <mergeCell ref="C135:C137"/>
    <mergeCell ref="C140:C141"/>
    <mergeCell ref="C143:C145"/>
    <mergeCell ref="F154:F157"/>
    <mergeCell ref="C146:C148"/>
    <mergeCell ref="C154:C157"/>
    <mergeCell ref="F146:F148"/>
    <mergeCell ref="C129:C130"/>
    <mergeCell ref="F129:F130"/>
    <mergeCell ref="G129:G130"/>
    <mergeCell ref="H129:H130"/>
    <mergeCell ref="F167:F168"/>
    <mergeCell ref="G167:G168"/>
    <mergeCell ref="F158:F159"/>
    <mergeCell ref="G158:G159"/>
    <mergeCell ref="H158:H159"/>
    <mergeCell ref="G154:G157"/>
    <mergeCell ref="A220:A221"/>
    <mergeCell ref="B220:B221"/>
    <mergeCell ref="C158:C159"/>
    <mergeCell ref="C162:C164"/>
    <mergeCell ref="C167:C168"/>
    <mergeCell ref="H167:H168"/>
    <mergeCell ref="F172:F181"/>
    <mergeCell ref="G172:G181"/>
    <mergeCell ref="H172:H181"/>
    <mergeCell ref="G216:G217"/>
    <mergeCell ref="B194:B195"/>
    <mergeCell ref="A201:A203"/>
    <mergeCell ref="B201:B203"/>
    <mergeCell ref="A209:A212"/>
    <mergeCell ref="B209:B212"/>
    <mergeCell ref="A216:A217"/>
    <mergeCell ref="B216:B217"/>
    <mergeCell ref="I255:I257"/>
    <mergeCell ref="F275:F276"/>
    <mergeCell ref="G275:G276"/>
    <mergeCell ref="H275:H276"/>
    <mergeCell ref="I275:I276"/>
    <mergeCell ref="A182:A190"/>
    <mergeCell ref="B182:B190"/>
    <mergeCell ref="A192:A193"/>
    <mergeCell ref="B192:B193"/>
    <mergeCell ref="A194:A195"/>
    <mergeCell ref="F237:F238"/>
    <mergeCell ref="C308:C309"/>
    <mergeCell ref="F308:F309"/>
    <mergeCell ref="G308:G309"/>
    <mergeCell ref="H308:H309"/>
    <mergeCell ref="H255:H257"/>
    <mergeCell ref="F264:F265"/>
    <mergeCell ref="G264:G265"/>
    <mergeCell ref="H264:H265"/>
    <mergeCell ref="G255:G257"/>
    <mergeCell ref="I364:I365"/>
    <mergeCell ref="F247:F248"/>
    <mergeCell ref="G247:G248"/>
    <mergeCell ref="H247:H248"/>
    <mergeCell ref="I247:I248"/>
    <mergeCell ref="I167:I168"/>
    <mergeCell ref="F228:F236"/>
    <mergeCell ref="G228:G236"/>
    <mergeCell ref="H228:H236"/>
    <mergeCell ref="I228:I236"/>
    <mergeCell ref="I343:I344"/>
    <mergeCell ref="F345:F346"/>
    <mergeCell ref="G345:G346"/>
    <mergeCell ref="H345:H346"/>
    <mergeCell ref="I345:I346"/>
    <mergeCell ref="F347:F348"/>
    <mergeCell ref="G347:G348"/>
    <mergeCell ref="H347:H348"/>
    <mergeCell ref="I347:I348"/>
    <mergeCell ref="G532:G535"/>
    <mergeCell ref="H532:H535"/>
    <mergeCell ref="B345:B346"/>
    <mergeCell ref="B347:B348"/>
    <mergeCell ref="C345:C346"/>
    <mergeCell ref="C347:C348"/>
    <mergeCell ref="F364:F365"/>
    <mergeCell ref="G364:G365"/>
    <mergeCell ref="H364:H365"/>
    <mergeCell ref="G366:G369"/>
    <mergeCell ref="B525:B528"/>
    <mergeCell ref="A583:A587"/>
    <mergeCell ref="H595:H602"/>
    <mergeCell ref="I595:I602"/>
    <mergeCell ref="A511:A514"/>
    <mergeCell ref="B511:B514"/>
    <mergeCell ref="A518:A521"/>
    <mergeCell ref="B518:B521"/>
    <mergeCell ref="B546:B554"/>
    <mergeCell ref="F532:F535"/>
    <mergeCell ref="A595:A602"/>
    <mergeCell ref="B595:B602"/>
    <mergeCell ref="C595:C602"/>
    <mergeCell ref="A539:A542"/>
    <mergeCell ref="B539:B542"/>
    <mergeCell ref="A546:A554"/>
    <mergeCell ref="I675:I676"/>
    <mergeCell ref="F690:F692"/>
    <mergeCell ref="G690:G692"/>
    <mergeCell ref="H690:H692"/>
    <mergeCell ref="C590:C591"/>
    <mergeCell ref="F590:F591"/>
    <mergeCell ref="G590:G591"/>
    <mergeCell ref="H590:H591"/>
    <mergeCell ref="I590:I591"/>
    <mergeCell ref="F593:F594"/>
    <mergeCell ref="I730:I732"/>
    <mergeCell ref="H725:H726"/>
    <mergeCell ref="I725:I726"/>
    <mergeCell ref="A690:A692"/>
    <mergeCell ref="B690:B692"/>
    <mergeCell ref="C690:C692"/>
    <mergeCell ref="F712:F713"/>
    <mergeCell ref="G712:G713"/>
    <mergeCell ref="H712:H713"/>
    <mergeCell ref="B727:B729"/>
    <mergeCell ref="B730:B732"/>
    <mergeCell ref="C727:C729"/>
    <mergeCell ref="C730:C732"/>
    <mergeCell ref="C734:C735"/>
    <mergeCell ref="F727:F729"/>
    <mergeCell ref="F730:F732"/>
    <mergeCell ref="A725:A726"/>
    <mergeCell ref="B725:B726"/>
    <mergeCell ref="C725:C726"/>
    <mergeCell ref="G725:G726"/>
    <mergeCell ref="F701:F702"/>
    <mergeCell ref="G701:G702"/>
    <mergeCell ref="G704:G705"/>
    <mergeCell ref="C701:C702"/>
    <mergeCell ref="C704:C705"/>
    <mergeCell ref="C707:C709"/>
    <mergeCell ref="H704:H705"/>
    <mergeCell ref="H1090:H1103"/>
    <mergeCell ref="I1090:I1103"/>
    <mergeCell ref="F694:F697"/>
    <mergeCell ref="G694:G697"/>
    <mergeCell ref="H694:H697"/>
    <mergeCell ref="I694:I697"/>
    <mergeCell ref="G727:G729"/>
    <mergeCell ref="H727:H729"/>
    <mergeCell ref="I727:I729"/>
    <mergeCell ref="G730:G732"/>
    <mergeCell ref="H1086:H1087"/>
    <mergeCell ref="I1086:I1087"/>
    <mergeCell ref="F1088:F1089"/>
    <mergeCell ref="G1088:G1089"/>
    <mergeCell ref="H1088:H1089"/>
    <mergeCell ref="I1088:I1089"/>
    <mergeCell ref="H1081:H1082"/>
    <mergeCell ref="I1081:I1082"/>
    <mergeCell ref="H1083:H1084"/>
    <mergeCell ref="I1083:I1084"/>
    <mergeCell ref="C1090:C1103"/>
    <mergeCell ref="B1090:B1103"/>
    <mergeCell ref="B1086:B1087"/>
    <mergeCell ref="B1088:B1089"/>
    <mergeCell ref="F1083:F1084"/>
    <mergeCell ref="G1083:G1084"/>
    <mergeCell ref="C1181:C1182"/>
    <mergeCell ref="C1183:C1184"/>
    <mergeCell ref="B1081:B1082"/>
    <mergeCell ref="B1083:B1084"/>
    <mergeCell ref="F1081:F1082"/>
    <mergeCell ref="G1081:G1082"/>
    <mergeCell ref="F1086:F1087"/>
    <mergeCell ref="G1086:G1087"/>
    <mergeCell ref="F1090:F1103"/>
    <mergeCell ref="G1090:G1103"/>
    <mergeCell ref="B1175:B1176"/>
    <mergeCell ref="B1177:B1178"/>
    <mergeCell ref="B1179:B1180"/>
    <mergeCell ref="B1181:B1182"/>
    <mergeCell ref="B1183:B1184"/>
    <mergeCell ref="C1167:C1168"/>
    <mergeCell ref="C1169:C1170"/>
    <mergeCell ref="C1171:C1172"/>
    <mergeCell ref="C1173:C1174"/>
    <mergeCell ref="C1175:C1176"/>
    <mergeCell ref="F1173:F1174"/>
    <mergeCell ref="G1173:G1174"/>
    <mergeCell ref="H1173:H1174"/>
    <mergeCell ref="I1173:I1174"/>
    <mergeCell ref="B1163:B1164"/>
    <mergeCell ref="B1165:B1166"/>
    <mergeCell ref="C1163:C1164"/>
    <mergeCell ref="C1165:C1166"/>
    <mergeCell ref="B1167:B1168"/>
    <mergeCell ref="B1169:B1170"/>
    <mergeCell ref="F1171:F1172"/>
    <mergeCell ref="G1171:G1172"/>
    <mergeCell ref="H1171:H1172"/>
    <mergeCell ref="I1171:I1172"/>
    <mergeCell ref="F1169:F1170"/>
    <mergeCell ref="G1169:G1170"/>
    <mergeCell ref="H1169:H1170"/>
    <mergeCell ref="I1169:I1170"/>
    <mergeCell ref="F1167:F1168"/>
    <mergeCell ref="G1163:G1164"/>
    <mergeCell ref="H1163:H1164"/>
    <mergeCell ref="I1163:I1164"/>
    <mergeCell ref="F1165:F1166"/>
    <mergeCell ref="G1165:G1166"/>
    <mergeCell ref="H1165:H1166"/>
    <mergeCell ref="I1165:I1166"/>
    <mergeCell ref="I1167:I1168"/>
    <mergeCell ref="F1175:F1176"/>
    <mergeCell ref="G1175:G1176"/>
    <mergeCell ref="H1175:H1176"/>
    <mergeCell ref="I1175:I1176"/>
    <mergeCell ref="G1177:G1178"/>
    <mergeCell ref="F1183:F1184"/>
    <mergeCell ref="G1183:G1184"/>
    <mergeCell ref="H1183:H1184"/>
    <mergeCell ref="I1183:I1184"/>
    <mergeCell ref="F1181:F1182"/>
    <mergeCell ref="F1179:F1180"/>
    <mergeCell ref="G1179:G1180"/>
    <mergeCell ref="H1179:H1180"/>
    <mergeCell ref="I1179:I1180"/>
    <mergeCell ref="I1181:I1182"/>
    <mergeCell ref="F1210:F1211"/>
    <mergeCell ref="G1214:G1215"/>
    <mergeCell ref="H1214:H1215"/>
    <mergeCell ref="F1212:F1213"/>
    <mergeCell ref="G1212:G1213"/>
    <mergeCell ref="H1212:H1213"/>
    <mergeCell ref="I1214:I1215"/>
    <mergeCell ref="I1212:I1213"/>
    <mergeCell ref="B1210:B1211"/>
    <mergeCell ref="B1212:B1213"/>
    <mergeCell ref="B1214:B1215"/>
    <mergeCell ref="C1214:C1215"/>
    <mergeCell ref="F1214:F1215"/>
    <mergeCell ref="C1210:C1211"/>
    <mergeCell ref="C1212:C1213"/>
    <mergeCell ref="C1018:C1019"/>
    <mergeCell ref="C1032:C1036"/>
    <mergeCell ref="C1042:C1045"/>
    <mergeCell ref="C1046:C1047"/>
    <mergeCell ref="C1049:C1052"/>
    <mergeCell ref="C966:C967"/>
    <mergeCell ref="C1015:C1016"/>
    <mergeCell ref="C979:C981"/>
    <mergeCell ref="C977:C978"/>
    <mergeCell ref="H93:H95"/>
    <mergeCell ref="I93:I95"/>
    <mergeCell ref="G671:G672"/>
    <mergeCell ref="H671:H672"/>
    <mergeCell ref="I671:I672"/>
    <mergeCell ref="H667:H670"/>
    <mergeCell ref="I667:I670"/>
    <mergeCell ref="G593:G594"/>
    <mergeCell ref="H593:H594"/>
    <mergeCell ref="I593:I594"/>
    <mergeCell ref="F667:F670"/>
    <mergeCell ref="F675:F676"/>
    <mergeCell ref="G675:G676"/>
    <mergeCell ref="G81:G82"/>
    <mergeCell ref="H81:H82"/>
    <mergeCell ref="I81:I82"/>
    <mergeCell ref="F84:F85"/>
    <mergeCell ref="G84:G85"/>
    <mergeCell ref="H84:H85"/>
    <mergeCell ref="G667:G670"/>
    <mergeCell ref="C16:C17"/>
    <mergeCell ref="C22:C24"/>
    <mergeCell ref="H71:H73"/>
    <mergeCell ref="B22:B24"/>
    <mergeCell ref="C655:C656"/>
    <mergeCell ref="C570:C571"/>
    <mergeCell ref="C573:C576"/>
    <mergeCell ref="C577:C582"/>
    <mergeCell ref="C430:C438"/>
    <mergeCell ref="G93:G95"/>
    <mergeCell ref="C1060:C1063"/>
    <mergeCell ref="F671:F672"/>
    <mergeCell ref="C1054:C1056"/>
    <mergeCell ref="C1013:C1014"/>
    <mergeCell ref="F1177:F1178"/>
    <mergeCell ref="F1163:F1164"/>
    <mergeCell ref="C1064:C1066"/>
    <mergeCell ref="C1067:C1068"/>
    <mergeCell ref="C1110:C1112"/>
    <mergeCell ref="C958:C961"/>
    <mergeCell ref="A5:A6"/>
    <mergeCell ref="B5:B6"/>
    <mergeCell ref="C5:C6"/>
    <mergeCell ref="D5:D6"/>
    <mergeCell ref="E5:E6"/>
    <mergeCell ref="F5:I5"/>
    <mergeCell ref="A22:A24"/>
    <mergeCell ref="A16:A17"/>
    <mergeCell ref="G16:G17"/>
    <mergeCell ref="H16:H17"/>
    <mergeCell ref="I16:I17"/>
    <mergeCell ref="F22:F24"/>
    <mergeCell ref="G22:G24"/>
    <mergeCell ref="H22:H24"/>
    <mergeCell ref="I22:I24"/>
    <mergeCell ref="B16:B17"/>
    <mergeCell ref="C1122:C1123"/>
    <mergeCell ref="C1125:C1126"/>
    <mergeCell ref="F16:F17"/>
    <mergeCell ref="C1081:C1082"/>
    <mergeCell ref="C1083:C1084"/>
    <mergeCell ref="C1086:C1087"/>
    <mergeCell ref="C1088:C1089"/>
    <mergeCell ref="C972:C976"/>
    <mergeCell ref="C968:C971"/>
    <mergeCell ref="C914:C916"/>
    <mergeCell ref="C1228:C1229"/>
    <mergeCell ref="C1129:C1132"/>
    <mergeCell ref="C1140:C1141"/>
    <mergeCell ref="C1142:C1144"/>
    <mergeCell ref="C1145:C1148"/>
    <mergeCell ref="C1152:C1153"/>
    <mergeCell ref="C1158:C1159"/>
    <mergeCell ref="C1205:C1207"/>
    <mergeCell ref="C1177:C1178"/>
    <mergeCell ref="C1179:C1180"/>
    <mergeCell ref="C1259:C1264"/>
    <mergeCell ref="C1257:C1258"/>
    <mergeCell ref="C1249:C1256"/>
    <mergeCell ref="C1247:C1248"/>
    <mergeCell ref="C1237:C1240"/>
    <mergeCell ref="C1232:C1235"/>
    <mergeCell ref="C919:C920"/>
    <mergeCell ref="C925:C926"/>
    <mergeCell ref="C936:C937"/>
    <mergeCell ref="C932:C933"/>
    <mergeCell ref="C949:C952"/>
    <mergeCell ref="C947:C948"/>
    <mergeCell ref="C941:C942"/>
    <mergeCell ref="C956:C957"/>
    <mergeCell ref="C1003:C1010"/>
    <mergeCell ref="C1000:C1002"/>
    <mergeCell ref="C995:C999"/>
    <mergeCell ref="C992:C993"/>
    <mergeCell ref="C987:C990"/>
    <mergeCell ref="C982:C986"/>
    <mergeCell ref="C887:C894"/>
    <mergeCell ref="C838:C839"/>
    <mergeCell ref="C840:C842"/>
    <mergeCell ref="C843:C845"/>
    <mergeCell ref="C846:C851"/>
    <mergeCell ref="C853:C854"/>
    <mergeCell ref="C855:C856"/>
    <mergeCell ref="C858:C859"/>
    <mergeCell ref="C862:C863"/>
    <mergeCell ref="C864:C865"/>
    <mergeCell ref="C869:C881"/>
    <mergeCell ref="C884:C885"/>
    <mergeCell ref="C816:C818"/>
    <mergeCell ref="C819:C821"/>
    <mergeCell ref="C822:C826"/>
    <mergeCell ref="C827:C828"/>
    <mergeCell ref="C830:C834"/>
    <mergeCell ref="C835:C837"/>
    <mergeCell ref="C805:C815"/>
    <mergeCell ref="C761:C763"/>
    <mergeCell ref="C764:C768"/>
    <mergeCell ref="C770:C773"/>
    <mergeCell ref="C775:C777"/>
    <mergeCell ref="C778:C785"/>
    <mergeCell ref="C787:C789"/>
    <mergeCell ref="C790:C791"/>
    <mergeCell ref="C794:C795"/>
    <mergeCell ref="C796:C798"/>
    <mergeCell ref="C799:C802"/>
    <mergeCell ref="C803:C804"/>
    <mergeCell ref="C745:C746"/>
    <mergeCell ref="C747:C748"/>
    <mergeCell ref="C749:C751"/>
    <mergeCell ref="C755:C756"/>
    <mergeCell ref="C758:C759"/>
    <mergeCell ref="C343:C344"/>
    <mergeCell ref="C583:C587"/>
    <mergeCell ref="C605:C606"/>
    <mergeCell ref="C612:C615"/>
    <mergeCell ref="C618:C621"/>
    <mergeCell ref="C624:C627"/>
    <mergeCell ref="C442:C450"/>
    <mergeCell ref="C454:C462"/>
    <mergeCell ref="C466:C471"/>
    <mergeCell ref="C475:C483"/>
    <mergeCell ref="C712:C713"/>
    <mergeCell ref="C717:C718"/>
    <mergeCell ref="C511:C514"/>
    <mergeCell ref="C694:C697"/>
    <mergeCell ref="C675:C676"/>
    <mergeCell ref="C629:C637"/>
    <mergeCell ref="C518:C521"/>
    <mergeCell ref="C525:C528"/>
    <mergeCell ref="C593:C594"/>
    <mergeCell ref="C720:C722"/>
    <mergeCell ref="C291:C293"/>
    <mergeCell ref="C294:C296"/>
    <mergeCell ref="C310:C312"/>
    <mergeCell ref="C314:C318"/>
    <mergeCell ref="C378:C383"/>
    <mergeCell ref="C402:C407"/>
    <mergeCell ref="C657:C660"/>
    <mergeCell ref="C412:C419"/>
    <mergeCell ref="C408:C411"/>
    <mergeCell ref="I690:I692"/>
    <mergeCell ref="C664:C666"/>
    <mergeCell ref="C667:C670"/>
    <mergeCell ref="C671:C672"/>
    <mergeCell ref="C559:C564"/>
    <mergeCell ref="C371:C372"/>
    <mergeCell ref="C373:C377"/>
    <mergeCell ref="C384:C385"/>
    <mergeCell ref="C386:C393"/>
    <mergeCell ref="C394:C401"/>
    <mergeCell ref="C420:C422"/>
    <mergeCell ref="C423:C426"/>
    <mergeCell ref="C640:C648"/>
    <mergeCell ref="C649:C654"/>
    <mergeCell ref="C532:C535"/>
    <mergeCell ref="C539:C542"/>
    <mergeCell ref="C566:C568"/>
    <mergeCell ref="C546:C554"/>
    <mergeCell ref="C487:C495"/>
    <mergeCell ref="C499:C507"/>
    <mergeCell ref="C169:C171"/>
    <mergeCell ref="C172:C181"/>
    <mergeCell ref="C182:C190"/>
    <mergeCell ref="C264:C265"/>
    <mergeCell ref="C228:C236"/>
    <mergeCell ref="C237:C238"/>
    <mergeCell ref="C252:C253"/>
    <mergeCell ref="C255:C257"/>
    <mergeCell ref="C194:C195"/>
    <mergeCell ref="C201:C203"/>
    <mergeCell ref="C209:C212"/>
    <mergeCell ref="C216:C217"/>
    <mergeCell ref="C259:C261"/>
    <mergeCell ref="C220:C221"/>
    <mergeCell ref="C222:C224"/>
    <mergeCell ref="C247:C248"/>
    <mergeCell ref="B113:B114"/>
    <mergeCell ref="A113:A114"/>
    <mergeCell ref="C661:C663"/>
    <mergeCell ref="C331:C332"/>
    <mergeCell ref="C336:C342"/>
    <mergeCell ref="C364:C365"/>
    <mergeCell ref="C366:C369"/>
    <mergeCell ref="C275:C276"/>
    <mergeCell ref="C277:C287"/>
    <mergeCell ref="C192:C193"/>
    <mergeCell ref="A81:A82"/>
    <mergeCell ref="B81:B82"/>
    <mergeCell ref="A89:A91"/>
    <mergeCell ref="A93:A95"/>
    <mergeCell ref="B93:B95"/>
    <mergeCell ref="A97:A98"/>
    <mergeCell ref="B97:B98"/>
    <mergeCell ref="A84:A85"/>
    <mergeCell ref="A86:A88"/>
    <mergeCell ref="B86:B88"/>
    <mergeCell ref="A172:A181"/>
    <mergeCell ref="B172:B181"/>
    <mergeCell ref="C89:C91"/>
    <mergeCell ref="C84:C85"/>
    <mergeCell ref="A116:A120"/>
    <mergeCell ref="B116:B120"/>
    <mergeCell ref="A101:A102"/>
    <mergeCell ref="B101:B102"/>
    <mergeCell ref="A106:A107"/>
    <mergeCell ref="B106:B107"/>
    <mergeCell ref="B143:B145"/>
    <mergeCell ref="B146:B148"/>
    <mergeCell ref="A146:A148"/>
    <mergeCell ref="A169:A171"/>
    <mergeCell ref="B169:B171"/>
    <mergeCell ref="A154:A157"/>
    <mergeCell ref="B154:B157"/>
    <mergeCell ref="A162:A164"/>
    <mergeCell ref="B162:B164"/>
    <mergeCell ref="A277:A287"/>
    <mergeCell ref="A291:A293"/>
    <mergeCell ref="A294:A296"/>
    <mergeCell ref="A131:A132"/>
    <mergeCell ref="B131:B132"/>
    <mergeCell ref="A135:A137"/>
    <mergeCell ref="B135:B137"/>
    <mergeCell ref="A140:A141"/>
    <mergeCell ref="B140:B141"/>
    <mergeCell ref="A143:A145"/>
    <mergeCell ref="B247:B248"/>
    <mergeCell ref="A259:A261"/>
    <mergeCell ref="A264:A265"/>
    <mergeCell ref="A266:A269"/>
    <mergeCell ref="A270:A273"/>
    <mergeCell ref="A275:A276"/>
    <mergeCell ref="B252:B253"/>
    <mergeCell ref="B255:B257"/>
    <mergeCell ref="B259:B261"/>
    <mergeCell ref="B264:B265"/>
    <mergeCell ref="A336:A342"/>
    <mergeCell ref="B336:B342"/>
    <mergeCell ref="A222:A224"/>
    <mergeCell ref="B222:B224"/>
    <mergeCell ref="A228:A236"/>
    <mergeCell ref="B228:B236"/>
    <mergeCell ref="A237:A238"/>
    <mergeCell ref="B237:B238"/>
    <mergeCell ref="A252:A253"/>
    <mergeCell ref="A255:A257"/>
    <mergeCell ref="B291:B293"/>
    <mergeCell ref="B294:B296"/>
    <mergeCell ref="B310:B312"/>
    <mergeCell ref="B314:B318"/>
    <mergeCell ref="B331:B332"/>
    <mergeCell ref="A331:A332"/>
    <mergeCell ref="A308:A309"/>
    <mergeCell ref="B308:B309"/>
    <mergeCell ref="A310:A312"/>
    <mergeCell ref="A314:A318"/>
    <mergeCell ref="B266:B269"/>
    <mergeCell ref="B270:B273"/>
    <mergeCell ref="B275:B276"/>
    <mergeCell ref="B277:B287"/>
    <mergeCell ref="A384:A385"/>
    <mergeCell ref="B384:B385"/>
    <mergeCell ref="A343:A344"/>
    <mergeCell ref="B343:B344"/>
    <mergeCell ref="A364:A365"/>
    <mergeCell ref="B364:B365"/>
    <mergeCell ref="A386:A393"/>
    <mergeCell ref="B386:B393"/>
    <mergeCell ref="A394:A401"/>
    <mergeCell ref="B394:B401"/>
    <mergeCell ref="A371:A372"/>
    <mergeCell ref="B371:B372"/>
    <mergeCell ref="A373:A377"/>
    <mergeCell ref="B373:B377"/>
    <mergeCell ref="A378:A383"/>
    <mergeCell ref="B378:B383"/>
    <mergeCell ref="A366:A369"/>
    <mergeCell ref="B366:B369"/>
    <mergeCell ref="A454:A462"/>
    <mergeCell ref="B454:B462"/>
    <mergeCell ref="A466:A471"/>
    <mergeCell ref="A475:A483"/>
    <mergeCell ref="B475:B483"/>
    <mergeCell ref="B466:B471"/>
    <mergeCell ref="A420:A422"/>
    <mergeCell ref="B420:B422"/>
    <mergeCell ref="A487:A495"/>
    <mergeCell ref="B487:B495"/>
    <mergeCell ref="A423:A426"/>
    <mergeCell ref="B423:B426"/>
    <mergeCell ref="A430:A438"/>
    <mergeCell ref="B430:B438"/>
    <mergeCell ref="A442:A450"/>
    <mergeCell ref="B442:B450"/>
    <mergeCell ref="A402:A407"/>
    <mergeCell ref="B402:B407"/>
    <mergeCell ref="A408:A411"/>
    <mergeCell ref="B408:B411"/>
    <mergeCell ref="A412:A419"/>
    <mergeCell ref="B412:B419"/>
    <mergeCell ref="A605:A606"/>
    <mergeCell ref="B605:B606"/>
    <mergeCell ref="A612:A615"/>
    <mergeCell ref="B612:B615"/>
    <mergeCell ref="A618:A621"/>
    <mergeCell ref="B618:B621"/>
    <mergeCell ref="B566:B568"/>
    <mergeCell ref="B570:B571"/>
    <mergeCell ref="B573:B576"/>
    <mergeCell ref="B577:B582"/>
    <mergeCell ref="B583:B587"/>
    <mergeCell ref="A566:A568"/>
    <mergeCell ref="A532:A535"/>
    <mergeCell ref="B532:B535"/>
    <mergeCell ref="A499:A507"/>
    <mergeCell ref="A570:A571"/>
    <mergeCell ref="A573:A576"/>
    <mergeCell ref="A577:A582"/>
    <mergeCell ref="B499:B507"/>
    <mergeCell ref="A559:A564"/>
    <mergeCell ref="B559:B564"/>
    <mergeCell ref="A525:A528"/>
    <mergeCell ref="A661:A663"/>
    <mergeCell ref="B661:B663"/>
    <mergeCell ref="A664:A666"/>
    <mergeCell ref="A667:A670"/>
    <mergeCell ref="A671:A672"/>
    <mergeCell ref="B664:B666"/>
    <mergeCell ref="B667:B670"/>
    <mergeCell ref="B671:B672"/>
    <mergeCell ref="A649:A654"/>
    <mergeCell ref="B649:B654"/>
    <mergeCell ref="A655:A656"/>
    <mergeCell ref="B655:B656"/>
    <mergeCell ref="A657:A660"/>
    <mergeCell ref="B657:B660"/>
    <mergeCell ref="A624:A627"/>
    <mergeCell ref="B624:B627"/>
    <mergeCell ref="A629:A637"/>
    <mergeCell ref="B629:B637"/>
    <mergeCell ref="A640:A648"/>
    <mergeCell ref="B640:B648"/>
    <mergeCell ref="B712:B713"/>
    <mergeCell ref="B717:B718"/>
    <mergeCell ref="B720:B722"/>
    <mergeCell ref="A745:A746"/>
    <mergeCell ref="B745:B746"/>
    <mergeCell ref="A707:A709"/>
    <mergeCell ref="A712:A713"/>
    <mergeCell ref="A717:A718"/>
    <mergeCell ref="A720:A722"/>
    <mergeCell ref="B707:B709"/>
    <mergeCell ref="A675:A676"/>
    <mergeCell ref="B675:B676"/>
    <mergeCell ref="A694:A697"/>
    <mergeCell ref="B694:B697"/>
    <mergeCell ref="A701:A702"/>
    <mergeCell ref="A704:A705"/>
    <mergeCell ref="B701:B702"/>
    <mergeCell ref="B704:B705"/>
    <mergeCell ref="A775:A777"/>
    <mergeCell ref="A778:A785"/>
    <mergeCell ref="B755:B756"/>
    <mergeCell ref="B758:B759"/>
    <mergeCell ref="B761:B763"/>
    <mergeCell ref="B764:B768"/>
    <mergeCell ref="B770:B773"/>
    <mergeCell ref="B775:B777"/>
    <mergeCell ref="B778:B785"/>
    <mergeCell ref="B840:B842"/>
    <mergeCell ref="B747:B748"/>
    <mergeCell ref="A749:A751"/>
    <mergeCell ref="B749:B751"/>
    <mergeCell ref="A755:A756"/>
    <mergeCell ref="A758:A759"/>
    <mergeCell ref="A761:A763"/>
    <mergeCell ref="A747:A748"/>
    <mergeCell ref="A764:A768"/>
    <mergeCell ref="A770:A773"/>
    <mergeCell ref="B796:B798"/>
    <mergeCell ref="B799:B802"/>
    <mergeCell ref="B794:B795"/>
    <mergeCell ref="B803:B804"/>
    <mergeCell ref="B805:B815"/>
    <mergeCell ref="B816:B818"/>
    <mergeCell ref="A830:A834"/>
    <mergeCell ref="A835:A837"/>
    <mergeCell ref="A838:A839"/>
    <mergeCell ref="B822:B826"/>
    <mergeCell ref="B827:B828"/>
    <mergeCell ref="B830:B834"/>
    <mergeCell ref="B835:B837"/>
    <mergeCell ref="B838:B839"/>
    <mergeCell ref="A805:A815"/>
    <mergeCell ref="A816:A818"/>
    <mergeCell ref="A819:A821"/>
    <mergeCell ref="B819:B821"/>
    <mergeCell ref="A822:A826"/>
    <mergeCell ref="A827:A828"/>
    <mergeCell ref="A884:A885"/>
    <mergeCell ref="A787:A789"/>
    <mergeCell ref="B787:B789"/>
    <mergeCell ref="A790:A791"/>
    <mergeCell ref="B790:B791"/>
    <mergeCell ref="A794:A795"/>
    <mergeCell ref="A840:A842"/>
    <mergeCell ref="A796:A798"/>
    <mergeCell ref="A799:A802"/>
    <mergeCell ref="A803:A804"/>
    <mergeCell ref="A846:A851"/>
    <mergeCell ref="A858:A859"/>
    <mergeCell ref="A862:A863"/>
    <mergeCell ref="A864:A865"/>
    <mergeCell ref="A869:A881"/>
    <mergeCell ref="B858:B859"/>
    <mergeCell ref="B862:B863"/>
    <mergeCell ref="B864:B865"/>
    <mergeCell ref="B869:B881"/>
    <mergeCell ref="A949:A952"/>
    <mergeCell ref="B949:B952"/>
    <mergeCell ref="A932:A933"/>
    <mergeCell ref="B843:B845"/>
    <mergeCell ref="B846:B851"/>
    <mergeCell ref="A853:A854"/>
    <mergeCell ref="A855:A856"/>
    <mergeCell ref="B853:B854"/>
    <mergeCell ref="B855:B856"/>
    <mergeCell ref="A843:A845"/>
    <mergeCell ref="B1122:B1123"/>
    <mergeCell ref="A968:A971"/>
    <mergeCell ref="A1021:A1023"/>
    <mergeCell ref="A1032:A1036"/>
    <mergeCell ref="A1042:A1045"/>
    <mergeCell ref="A1046:A1047"/>
    <mergeCell ref="B1000:B1002"/>
    <mergeCell ref="B1003:B1010"/>
    <mergeCell ref="B968:B971"/>
    <mergeCell ref="A979:A981"/>
    <mergeCell ref="A972:A976"/>
    <mergeCell ref="B1125:B1126"/>
    <mergeCell ref="A914:A916"/>
    <mergeCell ref="A919:A920"/>
    <mergeCell ref="B919:B920"/>
    <mergeCell ref="B914:B916"/>
    <mergeCell ref="A925:A926"/>
    <mergeCell ref="B925:B926"/>
    <mergeCell ref="A1018:A1019"/>
    <mergeCell ref="B1116:B1117"/>
    <mergeCell ref="A887:A894"/>
    <mergeCell ref="B884:B885"/>
    <mergeCell ref="B887:B894"/>
    <mergeCell ref="A907:A908"/>
    <mergeCell ref="B907:B908"/>
    <mergeCell ref="A956:A957"/>
    <mergeCell ref="B932:B933"/>
    <mergeCell ref="B936:B937"/>
    <mergeCell ref="B941:B942"/>
    <mergeCell ref="B947:B948"/>
    <mergeCell ref="A1013:A1014"/>
    <mergeCell ref="A1015:A1016"/>
    <mergeCell ref="A995:A999"/>
    <mergeCell ref="B995:B999"/>
    <mergeCell ref="A977:A978"/>
    <mergeCell ref="A992:A993"/>
    <mergeCell ref="B1013:B1014"/>
    <mergeCell ref="B1015:B1016"/>
    <mergeCell ref="A982:A986"/>
    <mergeCell ref="B979:B981"/>
    <mergeCell ref="B972:B976"/>
    <mergeCell ref="B977:B978"/>
    <mergeCell ref="A936:A937"/>
    <mergeCell ref="A941:A942"/>
    <mergeCell ref="A947:A948"/>
    <mergeCell ref="B956:B957"/>
    <mergeCell ref="A958:A961"/>
    <mergeCell ref="B958:B961"/>
    <mergeCell ref="A966:A967"/>
    <mergeCell ref="B966:B967"/>
    <mergeCell ref="A1116:A1117"/>
    <mergeCell ref="A1122:A1123"/>
    <mergeCell ref="A1129:A1132"/>
    <mergeCell ref="A1140:A1141"/>
    <mergeCell ref="A1142:A1144"/>
    <mergeCell ref="A1145:A1148"/>
    <mergeCell ref="A1125:A1126"/>
    <mergeCell ref="A1067:A1068"/>
    <mergeCell ref="A1110:A1112"/>
    <mergeCell ref="B1067:B1068"/>
    <mergeCell ref="B1110:B1112"/>
    <mergeCell ref="B982:B986"/>
    <mergeCell ref="A987:A990"/>
    <mergeCell ref="B987:B990"/>
    <mergeCell ref="B992:B993"/>
    <mergeCell ref="A1000:A1002"/>
    <mergeCell ref="A1003:A1010"/>
    <mergeCell ref="B1046:B1047"/>
    <mergeCell ref="A1049:A1052"/>
    <mergeCell ref="B1049:B1052"/>
    <mergeCell ref="B1054:B1056"/>
    <mergeCell ref="B1060:B1063"/>
    <mergeCell ref="B1064:B1066"/>
    <mergeCell ref="A1064:A1066"/>
    <mergeCell ref="A1054:A1056"/>
    <mergeCell ref="A1060:A1063"/>
    <mergeCell ref="B1018:B1019"/>
    <mergeCell ref="B1021:B1023"/>
    <mergeCell ref="B1032:B1036"/>
    <mergeCell ref="B1042:B1045"/>
    <mergeCell ref="A1199:A1202"/>
    <mergeCell ref="A1205:A1207"/>
    <mergeCell ref="B1199:B1202"/>
    <mergeCell ref="B1205:B1207"/>
    <mergeCell ref="B1129:B1132"/>
    <mergeCell ref="B1140:B1141"/>
    <mergeCell ref="A1259:A1264"/>
    <mergeCell ref="A1257:A1258"/>
    <mergeCell ref="A1249:A1256"/>
    <mergeCell ref="A1247:A1248"/>
    <mergeCell ref="A1237:A1240"/>
    <mergeCell ref="A1232:A1235"/>
    <mergeCell ref="A1228:A1229"/>
    <mergeCell ref="A1152:A1153"/>
    <mergeCell ref="A1158:A1159"/>
    <mergeCell ref="A1186:A1190"/>
    <mergeCell ref="A1191:A1192"/>
    <mergeCell ref="A1195:A1196"/>
    <mergeCell ref="A1197:A1198"/>
    <mergeCell ref="B1259:B1264"/>
    <mergeCell ref="B1228:B1229"/>
    <mergeCell ref="B1232:B1235"/>
    <mergeCell ref="B1237:B1240"/>
    <mergeCell ref="B1247:B1248"/>
    <mergeCell ref="B1249:B1256"/>
    <mergeCell ref="B1257:B1258"/>
    <mergeCell ref="B1142:B1144"/>
    <mergeCell ref="B1145:B1148"/>
    <mergeCell ref="B1152:B1153"/>
    <mergeCell ref="B1158:B1159"/>
    <mergeCell ref="B1195:B1196"/>
    <mergeCell ref="B1197:B1198"/>
    <mergeCell ref="B1186:B1190"/>
    <mergeCell ref="B1191:B1192"/>
    <mergeCell ref="B1171:B1172"/>
    <mergeCell ref="B1173:B1174"/>
  </mergeCells>
  <printOptions/>
  <pageMargins left="0.25" right="0.25" top="0.75" bottom="0.75" header="0.3" footer="0.3"/>
  <pageSetup fitToHeight="0"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Benkhadra</dc:creator>
  <cp:keywords/>
  <dc:description/>
  <cp:lastModifiedBy>Burc Demir</cp:lastModifiedBy>
  <cp:lastPrinted>2017-11-02T09:41:18Z</cp:lastPrinted>
  <dcterms:created xsi:type="dcterms:W3CDTF">2015-07-08T09:55:20Z</dcterms:created>
  <dcterms:modified xsi:type="dcterms:W3CDTF">2022-07-06T14:25:26Z</dcterms:modified>
  <cp:category/>
  <cp:version/>
  <cp:contentType/>
  <cp:contentStatus/>
</cp:coreProperties>
</file>